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2年预算\预算公开\部门预算公开\最终报首都之窗版本\北京市残疾人联合会2022年部门预算2.17\"/>
    </mc:Choice>
  </mc:AlternateContent>
  <bookViews>
    <workbookView xWindow="0" yWindow="0" windowWidth="28800" windowHeight="12240" tabRatio="694" firstSheet="8"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17"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 sheetId="16" r:id="rId14"/>
  </sheets>
  <definedNames>
    <definedName name="_xlnm._FilterDatabase" localSheetId="2" hidden="1">'03支出总表'!$A$5:$K$125</definedName>
    <definedName name="_xlnm._FilterDatabase" localSheetId="3" hidden="1">'04项目支出'!$A$5:$Q$203</definedName>
    <definedName name="_xlnm.Print_Area" localSheetId="0">'01收支总表'!$A$1:$F$35</definedName>
  </definedNames>
  <calcPr calcId="152511"/>
</workbook>
</file>

<file path=xl/calcChain.xml><?xml version="1.0" encoding="utf-8"?>
<calcChain xmlns="http://schemas.openxmlformats.org/spreadsheetml/2006/main">
  <c r="G7" i="16" l="1"/>
  <c r="E7" i="16"/>
  <c r="D7" i="16" s="1"/>
</calcChain>
</file>

<file path=xl/sharedStrings.xml><?xml version="1.0" encoding="utf-8"?>
<sst xmlns="http://schemas.openxmlformats.org/spreadsheetml/2006/main" count="7659" uniqueCount="1714">
  <si>
    <t>预算01表 收支总表</t>
  </si>
  <si>
    <t>金额单位：万元</t>
  </si>
  <si>
    <t>收    入</t>
  </si>
  <si>
    <t>支    出</t>
  </si>
  <si>
    <t>项    目</t>
  </si>
  <si>
    <t>预算数</t>
  </si>
  <si>
    <t>一、一般公共预算拨款收入</t>
  </si>
  <si>
    <t>27,085.337367</t>
  </si>
  <si>
    <r>
      <rPr>
        <sz val="9"/>
        <rFont val="宋体"/>
        <family val="3"/>
        <charset val="134"/>
      </rPr>
      <t>一、一般公共服务支出</t>
    </r>
  </si>
  <si>
    <t>二、政府性基金预算拨款收入</t>
  </si>
  <si>
    <t>45.000000</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</si>
  <si>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</si>
  <si>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</si>
  <si>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</si>
  <si>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</si>
  <si>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</si>
  <si>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五、事业收入</t>
  </si>
  <si>
    <t>120.000000</t>
  </si>
  <si>
    <r>
      <rPr>
        <sz val="9"/>
        <rFont val="宋体"/>
        <family val="3"/>
        <charset val="134"/>
      </rPr>
      <t>五、教育支出</t>
    </r>
  </si>
  <si>
    <t>24.824000</t>
  </si>
  <si>
    <t>六、上级补助收入</t>
  </si>
  <si>
    <r>
      <rPr>
        <sz val="9"/>
        <rFont val="宋体"/>
        <family val="3"/>
        <charset val="134"/>
      </rPr>
      <t>六、科学技术支出</t>
    </r>
  </si>
  <si>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</si>
  <si>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</si>
  <si>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</si>
  <si>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</si>
  <si>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28,163.604929</t>
  </si>
  <si>
    <t>九、其他收入</t>
  </si>
  <si>
    <r>
      <rPr>
        <sz val="9"/>
        <rFont val="宋体"/>
        <family val="3"/>
        <charset val="134"/>
      </rPr>
      <t>九、社会保险基金支出</t>
    </r>
  </si>
  <si>
    <r>
      <rPr>
        <sz val="9"/>
        <rFont val="宋体"/>
        <family val="3"/>
        <charset val="134"/>
      </rPr>
      <t>十、卫生健康支出</t>
    </r>
  </si>
  <si>
    <t>1,026.683460</t>
  </si>
  <si>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</si>
  <si>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</si>
  <si>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</si>
  <si>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</si>
  <si>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</si>
  <si>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</si>
  <si>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</si>
  <si>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</si>
  <si>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</si>
  <si>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</si>
  <si>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</si>
  <si>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</si>
  <si>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</si>
  <si>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</si>
  <si>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</si>
  <si>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</si>
  <si>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</si>
  <si>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</si>
  <si>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27,250.337367</t>
  </si>
  <si>
    <t>本年支出合计</t>
  </si>
  <si>
    <t>29,260.112389</t>
  </si>
  <si>
    <t>上年结转结余</t>
  </si>
  <si>
    <t>2,009.775022</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</si>
  <si>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</si>
  <si>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</si>
  <si>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</si>
  <si>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</si>
  <si>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</si>
  <si>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</si>
  <si>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</si>
  <si>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</si>
  <si>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</si>
  <si>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</si>
  <si>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</si>
  <si>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</si>
  <si>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</si>
  <si>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</si>
  <si>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</si>
  <si>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</si>
  <si>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</si>
  <si>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</si>
  <si>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</si>
  <si>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178</t>
  </si>
  <si>
    <r>
      <rPr>
        <sz val="9"/>
        <rFont val="宋体"/>
        <family val="3"/>
        <charset val="134"/>
      </rPr>
      <t>北京市残疾人联合会</t>
    </r>
  </si>
  <si>
    <t>1,909.128388</t>
  </si>
  <si>
    <t>100.646634</t>
  </si>
  <si>
    <t>178001</t>
  </si>
  <si>
    <r>
      <rPr>
        <sz val="9"/>
        <rFont val="宋体"/>
        <family val="3"/>
        <charset val="134"/>
      </rPr>
      <t>北京市残疾人联合会行政(本级)</t>
    </r>
  </si>
  <si>
    <t>7,616.824216</t>
  </si>
  <si>
    <t>6,287.309375</t>
  </si>
  <si>
    <t>6,242.309375</t>
  </si>
  <si>
    <t>1,329.514841</t>
  </si>
  <si>
    <t>1,266.906041</t>
  </si>
  <si>
    <t>62.608800</t>
  </si>
  <si>
    <t>178003</t>
  </si>
  <si>
    <r>
      <rPr>
        <sz val="9"/>
        <rFont val="宋体"/>
        <family val="3"/>
        <charset val="134"/>
      </rPr>
      <t>北京市残疾人社会服务中心</t>
    </r>
  </si>
  <si>
    <t>4,248.544694</t>
  </si>
  <si>
    <t>178004</t>
  </si>
  <si>
    <r>
      <rPr>
        <sz val="9"/>
        <rFont val="宋体"/>
        <family val="3"/>
        <charset val="134"/>
      </rPr>
      <t>北京市残疾人社会保障和就业服务中心（北京市第八十六职业技能鉴定所）</t>
    </r>
  </si>
  <si>
    <t>2,597.776067</t>
  </si>
  <si>
    <t>2,474.267499</t>
  </si>
  <si>
    <t>123.508568</t>
  </si>
  <si>
    <t>120.309166</t>
  </si>
  <si>
    <t>3.199402</t>
  </si>
  <si>
    <t>178005</t>
  </si>
  <si>
    <r>
      <rPr>
        <sz val="9"/>
        <rFont val="宋体"/>
        <family val="3"/>
        <charset val="134"/>
      </rPr>
      <t>北京市残疾人康复服务中心</t>
    </r>
  </si>
  <si>
    <t>2,488.705543</t>
  </si>
  <si>
    <t>2,257.925974</t>
  </si>
  <si>
    <t>230.779569</t>
  </si>
  <si>
    <t>210.779569</t>
  </si>
  <si>
    <t>20.000000</t>
  </si>
  <si>
    <t>178007</t>
  </si>
  <si>
    <r>
      <rPr>
        <sz val="9"/>
        <rFont val="宋体"/>
        <family val="3"/>
        <charset val="134"/>
      </rPr>
      <t>北京市残疾人文化体育服务中心</t>
    </r>
  </si>
  <si>
    <t>5,926.853598</t>
  </si>
  <si>
    <t>5,780.251845</t>
  </si>
  <si>
    <t>146.601753</t>
  </si>
  <si>
    <t>140.249323</t>
  </si>
  <si>
    <t>6.352430</t>
  </si>
  <si>
    <t>178011</t>
  </si>
  <si>
    <r>
      <rPr>
        <sz val="9"/>
        <rFont val="宋体"/>
        <family val="3"/>
        <charset val="134"/>
      </rPr>
      <t>北京市残疾人服务示范中心</t>
    </r>
  </si>
  <si>
    <t>3,055.792265</t>
  </si>
  <si>
    <t>3,055.720601</t>
  </si>
  <si>
    <t>2,935.720601</t>
  </si>
  <si>
    <t>0.071664</t>
  </si>
  <si>
    <t>178012</t>
  </si>
  <si>
    <r>
      <rPr>
        <sz val="9"/>
        <rFont val="宋体"/>
        <family val="3"/>
        <charset val="134"/>
      </rPr>
      <t>北京市残疾人维权服务中心</t>
    </r>
  </si>
  <si>
    <t>995.717495</t>
  </si>
  <si>
    <t>823.933206</t>
  </si>
  <si>
    <t>171.784289</t>
  </si>
  <si>
    <t>170.784289</t>
  </si>
  <si>
    <t>1.000000</t>
  </si>
  <si>
    <t>178013</t>
  </si>
  <si>
    <r>
      <rPr>
        <sz val="9"/>
        <rFont val="宋体"/>
        <family val="3"/>
        <charset val="134"/>
      </rPr>
      <t>北京市无障碍环境建设促进中心（北京市残疾人辅助器具资源中心）</t>
    </r>
  </si>
  <si>
    <t>2,329.898511</t>
  </si>
  <si>
    <t>2,322.384173</t>
  </si>
  <si>
    <t>7.514338</t>
  </si>
  <si>
    <t>0.100000</t>
  </si>
  <si>
    <t>7.414338</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</si>
  <si>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</si>
  <si>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</si>
  <si>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</si>
  <si>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</si>
  <si>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</si>
  <si>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</si>
  <si>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</si>
  <si>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</si>
  <si>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</si>
  <si>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</si>
  <si>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</si>
  <si>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2050803-培训支出</t>
    </r>
  </si>
  <si>
    <r>
      <rPr>
        <sz val="9"/>
        <rFont val="宋体"/>
        <family val="3"/>
        <charset val="134"/>
      </rPr>
      <t>50203-培训费</t>
    </r>
  </si>
  <si>
    <r>
      <rPr>
        <sz val="9"/>
        <rFont val="宋体"/>
        <family val="3"/>
        <charset val="134"/>
      </rPr>
      <t>30216-培训费</t>
    </r>
  </si>
  <si>
    <t>15.400000</t>
  </si>
  <si>
    <r>
      <rPr>
        <sz val="9"/>
        <rFont val="宋体"/>
        <family val="3"/>
        <charset val="134"/>
      </rPr>
      <t>50502-商品和服务支出</t>
    </r>
  </si>
  <si>
    <t>9.424000</t>
  </si>
  <si>
    <r>
      <rPr>
        <sz val="9"/>
        <rFont val="宋体"/>
        <family val="3"/>
        <charset val="134"/>
      </rPr>
      <t>2080502-事业单位离退休</t>
    </r>
  </si>
  <si>
    <r>
      <rPr>
        <sz val="9"/>
        <rFont val="宋体"/>
        <family val="3"/>
        <charset val="134"/>
      </rPr>
      <t>30299-其他商品和服务支出</t>
    </r>
  </si>
  <si>
    <t>4.766000</t>
  </si>
  <si>
    <r>
      <rPr>
        <sz val="9"/>
        <rFont val="宋体"/>
        <family val="3"/>
        <charset val="134"/>
      </rPr>
      <t>2080505-机关事业单位基本养老保险缴费支出</t>
    </r>
  </si>
  <si>
    <r>
      <rPr>
        <sz val="9"/>
        <rFont val="宋体"/>
        <family val="3"/>
        <charset val="134"/>
      </rPr>
      <t>50102-社会保障缴费</t>
    </r>
  </si>
  <si>
    <r>
      <rPr>
        <sz val="9"/>
        <rFont val="宋体"/>
        <family val="3"/>
        <charset val="134"/>
      </rPr>
      <t>30108-机关事业单位基本养老保险缴费</t>
    </r>
  </si>
  <si>
    <t>222.074388</t>
  </si>
  <si>
    <r>
      <rPr>
        <sz val="9"/>
        <rFont val="宋体"/>
        <family val="3"/>
        <charset val="134"/>
      </rPr>
      <t>50501-工资福利支出</t>
    </r>
  </si>
  <si>
    <t>674.232408</t>
  </si>
  <si>
    <r>
      <rPr>
        <sz val="9"/>
        <rFont val="宋体"/>
        <family val="3"/>
        <charset val="134"/>
      </rPr>
      <t>2080506-机关事业单位职业年金缴费支出</t>
    </r>
  </si>
  <si>
    <r>
      <rPr>
        <sz val="9"/>
        <rFont val="宋体"/>
        <family val="3"/>
        <charset val="134"/>
      </rPr>
      <t>30109-职业年金缴费</t>
    </r>
  </si>
  <si>
    <t>111.037164</t>
  </si>
  <si>
    <t>336.984300</t>
  </si>
  <si>
    <r>
      <rPr>
        <sz val="9"/>
        <rFont val="宋体"/>
        <family val="3"/>
        <charset val="134"/>
      </rPr>
      <t>2081101-行政运行</t>
    </r>
  </si>
  <si>
    <r>
      <rPr>
        <sz val="9"/>
        <rFont val="宋体"/>
        <family val="3"/>
        <charset val="134"/>
      </rPr>
      <t>50101-工资奖金津补贴</t>
    </r>
  </si>
  <si>
    <r>
      <rPr>
        <sz val="9"/>
        <rFont val="宋体"/>
        <family val="3"/>
        <charset val="134"/>
      </rPr>
      <t>30101-基本工资</t>
    </r>
  </si>
  <si>
    <t>392.828400</t>
  </si>
  <si>
    <r>
      <rPr>
        <sz val="9"/>
        <rFont val="宋体"/>
        <family val="3"/>
        <charset val="134"/>
      </rPr>
      <t>30102-津贴补贴</t>
    </r>
  </si>
  <si>
    <t>1,370.931800</t>
  </si>
  <si>
    <r>
      <rPr>
        <sz val="9"/>
        <rFont val="宋体"/>
        <family val="3"/>
        <charset val="134"/>
      </rPr>
      <t>30103-奖金</t>
    </r>
  </si>
  <si>
    <t>152.363600</t>
  </si>
  <si>
    <r>
      <rPr>
        <sz val="9"/>
        <rFont val="宋体"/>
        <family val="3"/>
        <charset val="134"/>
      </rPr>
      <t>30112-其他社会保障缴费</t>
    </r>
  </si>
  <si>
    <t>3.568176</t>
  </si>
  <si>
    <r>
      <rPr>
        <sz val="9"/>
        <rFont val="宋体"/>
        <family val="3"/>
        <charset val="134"/>
      </rPr>
      <t>50103-住房公积金</t>
    </r>
  </si>
  <si>
    <r>
      <rPr>
        <sz val="9"/>
        <rFont val="宋体"/>
        <family val="3"/>
        <charset val="134"/>
      </rPr>
      <t>30113-住房公积金</t>
    </r>
  </si>
  <si>
    <t>223.154400</t>
  </si>
  <si>
    <r>
      <rPr>
        <sz val="9"/>
        <rFont val="宋体"/>
        <family val="3"/>
        <charset val="134"/>
      </rPr>
      <t>50199-其他工资福利支出</t>
    </r>
  </si>
  <si>
    <r>
      <rPr>
        <sz val="9"/>
        <rFont val="宋体"/>
        <family val="3"/>
        <charset val="134"/>
      </rPr>
      <t>30199-其他工资福利支出</t>
    </r>
  </si>
  <si>
    <t>4.604500</t>
  </si>
  <si>
    <r>
      <rPr>
        <sz val="9"/>
        <rFont val="宋体"/>
        <family val="3"/>
        <charset val="134"/>
      </rPr>
      <t>50201-办公经费</t>
    </r>
  </si>
  <si>
    <r>
      <rPr>
        <sz val="9"/>
        <rFont val="宋体"/>
        <family val="3"/>
        <charset val="134"/>
      </rPr>
      <t>30201-办公费</t>
    </r>
  </si>
  <si>
    <t>38.100000</t>
  </si>
  <si>
    <r>
      <rPr>
        <sz val="9"/>
        <rFont val="宋体"/>
        <family val="3"/>
        <charset val="134"/>
      </rPr>
      <t>30202-印刷费</t>
    </r>
  </si>
  <si>
    <t>2.310000</t>
  </si>
  <si>
    <r>
      <rPr>
        <sz val="9"/>
        <rFont val="宋体"/>
        <family val="3"/>
        <charset val="134"/>
      </rPr>
      <t>30205-水费</t>
    </r>
  </si>
  <si>
    <t>7.438950</t>
  </si>
  <si>
    <r>
      <rPr>
        <sz val="9"/>
        <rFont val="宋体"/>
        <family val="3"/>
        <charset val="134"/>
      </rPr>
      <t>30206-电费</t>
    </r>
  </si>
  <si>
    <t>39.531120</t>
  </si>
  <si>
    <r>
      <rPr>
        <sz val="9"/>
        <rFont val="宋体"/>
        <family val="3"/>
        <charset val="134"/>
      </rPr>
      <t>30207-邮电费</t>
    </r>
  </si>
  <si>
    <t>6.160000</t>
  </si>
  <si>
    <r>
      <rPr>
        <sz val="9"/>
        <rFont val="宋体"/>
        <family val="3"/>
        <charset val="134"/>
      </rPr>
      <t>30208-取暖费</t>
    </r>
  </si>
  <si>
    <t>20.700000</t>
  </si>
  <si>
    <r>
      <rPr>
        <sz val="9"/>
        <rFont val="宋体"/>
        <family val="3"/>
        <charset val="134"/>
      </rPr>
      <t>30209-物业管理费</t>
    </r>
  </si>
  <si>
    <t>61.020000</t>
  </si>
  <si>
    <r>
      <rPr>
        <sz val="9"/>
        <rFont val="宋体"/>
        <family val="3"/>
        <charset val="134"/>
      </rPr>
      <t>3021101-差旅费</t>
    </r>
  </si>
  <si>
    <t>16.940000</t>
  </si>
  <si>
    <r>
      <rPr>
        <sz val="9"/>
        <rFont val="宋体"/>
        <family val="3"/>
        <charset val="134"/>
      </rPr>
      <t>30228-工会经费</t>
    </r>
  </si>
  <si>
    <t>37.612996</t>
  </si>
  <si>
    <r>
      <rPr>
        <sz val="9"/>
        <rFont val="宋体"/>
        <family val="3"/>
        <charset val="134"/>
      </rPr>
      <t>30229-福利费</t>
    </r>
  </si>
  <si>
    <t>50.100903</t>
  </si>
  <si>
    <r>
      <rPr>
        <sz val="9"/>
        <rFont val="宋体"/>
        <family val="3"/>
        <charset val="134"/>
      </rPr>
      <t>30239-其他交通费用</t>
    </r>
  </si>
  <si>
    <t>92.520000</t>
  </si>
  <si>
    <r>
      <rPr>
        <sz val="9"/>
        <rFont val="宋体"/>
        <family val="3"/>
        <charset val="134"/>
      </rPr>
      <t>50202-会议费</t>
    </r>
  </si>
  <si>
    <r>
      <rPr>
        <sz val="9"/>
        <rFont val="宋体"/>
        <family val="3"/>
        <charset val="134"/>
      </rPr>
      <t>3021503-三类会议费</t>
    </r>
  </si>
  <si>
    <t>3.480000</t>
  </si>
  <si>
    <r>
      <rPr>
        <sz val="9"/>
        <rFont val="宋体"/>
        <family val="3"/>
        <charset val="134"/>
      </rPr>
      <t>50208-公务用车运行维护费</t>
    </r>
  </si>
  <si>
    <r>
      <rPr>
        <sz val="9"/>
        <rFont val="宋体"/>
        <family val="3"/>
        <charset val="134"/>
      </rPr>
      <t>30231-公务用车运行维护费</t>
    </r>
  </si>
  <si>
    <t>12.000000</t>
  </si>
  <si>
    <r>
      <rPr>
        <sz val="9"/>
        <rFont val="宋体"/>
        <family val="3"/>
        <charset val="134"/>
      </rPr>
      <t>50209-维修（护）费</t>
    </r>
  </si>
  <si>
    <r>
      <rPr>
        <sz val="9"/>
        <rFont val="宋体"/>
        <family val="3"/>
        <charset val="134"/>
      </rPr>
      <t>30213-维修（护）费</t>
    </r>
  </si>
  <si>
    <t>9.240000</t>
  </si>
  <si>
    <r>
      <rPr>
        <sz val="9"/>
        <rFont val="宋体"/>
        <family val="3"/>
        <charset val="134"/>
      </rPr>
      <t>50299-其他商品和服务支出</t>
    </r>
  </si>
  <si>
    <t>43.517747</t>
  </si>
  <si>
    <r>
      <rPr>
        <sz val="9"/>
        <rFont val="宋体"/>
        <family val="3"/>
        <charset val="134"/>
      </rPr>
      <t>50306-设备购置</t>
    </r>
  </si>
  <si>
    <r>
      <rPr>
        <sz val="9"/>
        <rFont val="宋体"/>
        <family val="3"/>
        <charset val="134"/>
      </rPr>
      <t>31003-专用设备购置</t>
    </r>
  </si>
  <si>
    <t>3.000000</t>
  </si>
  <si>
    <r>
      <rPr>
        <sz val="9"/>
        <rFont val="宋体"/>
        <family val="3"/>
        <charset val="134"/>
      </rPr>
      <t>50901-社会福利和救助</t>
    </r>
  </si>
  <si>
    <r>
      <rPr>
        <sz val="9"/>
        <rFont val="宋体"/>
        <family val="3"/>
        <charset val="134"/>
      </rPr>
      <t>30309-奖励金</t>
    </r>
  </si>
  <si>
    <t>0.200000</t>
  </si>
  <si>
    <r>
      <rPr>
        <sz val="9"/>
        <rFont val="宋体"/>
        <family val="3"/>
        <charset val="134"/>
      </rPr>
      <t>50905-离退休费</t>
    </r>
  </si>
  <si>
    <r>
      <rPr>
        <sz val="9"/>
        <rFont val="宋体"/>
        <family val="3"/>
        <charset val="134"/>
      </rPr>
      <t>30302-退休费</t>
    </r>
  </si>
  <si>
    <t>34.420000</t>
  </si>
  <si>
    <r>
      <rPr>
        <sz val="9"/>
        <rFont val="宋体"/>
        <family val="3"/>
        <charset val="134"/>
      </rPr>
      <t>2081104-残疾人康复</t>
    </r>
  </si>
  <si>
    <t>69.415000</t>
  </si>
  <si>
    <t>4.112600</t>
  </si>
  <si>
    <r>
      <rPr>
        <sz val="9"/>
        <rFont val="宋体"/>
        <family val="3"/>
        <charset val="134"/>
      </rPr>
      <t>50205-委托业务费</t>
    </r>
  </si>
  <si>
    <r>
      <rPr>
        <sz val="9"/>
        <rFont val="宋体"/>
        <family val="3"/>
        <charset val="134"/>
      </rPr>
      <t>30226-劳务费</t>
    </r>
  </si>
  <si>
    <t>12.160000</t>
  </si>
  <si>
    <r>
      <rPr>
        <sz val="9"/>
        <rFont val="宋体"/>
        <family val="3"/>
        <charset val="134"/>
      </rPr>
      <t>30227-委托业务费</t>
    </r>
  </si>
  <si>
    <r>
      <rPr>
        <sz val="9"/>
        <rFont val="宋体"/>
        <family val="3"/>
        <charset val="134"/>
      </rPr>
      <t>30214-租赁费</t>
    </r>
  </si>
  <si>
    <r>
      <rPr>
        <sz val="9"/>
        <rFont val="宋体"/>
        <family val="3"/>
        <charset val="134"/>
      </rPr>
      <t>50601-资本性支出（一）</t>
    </r>
  </si>
  <si>
    <r>
      <rPr>
        <sz val="9"/>
        <rFont val="宋体"/>
        <family val="3"/>
        <charset val="134"/>
      </rPr>
      <t>2081105-残疾人就业</t>
    </r>
  </si>
  <si>
    <r>
      <rPr>
        <sz val="9"/>
        <rFont val="宋体"/>
        <family val="3"/>
        <charset val="134"/>
      </rPr>
      <t>2081106-残疾人体育</t>
    </r>
  </si>
  <si>
    <r>
      <rPr>
        <sz val="9"/>
        <rFont val="宋体"/>
        <family val="3"/>
        <charset val="134"/>
      </rPr>
      <t>2081199-其他残疾人事业支出</t>
    </r>
  </si>
  <si>
    <r>
      <rPr>
        <sz val="9"/>
        <rFont val="宋体"/>
        <family val="3"/>
        <charset val="134"/>
      </rPr>
      <t>3021502-二类会议费</t>
    </r>
  </si>
  <si>
    <r>
      <rPr>
        <sz val="9"/>
        <rFont val="宋体"/>
        <family val="3"/>
        <charset val="134"/>
      </rPr>
      <t>50207-因公出国（境）费用</t>
    </r>
  </si>
  <si>
    <r>
      <rPr>
        <sz val="9"/>
        <rFont val="宋体"/>
        <family val="3"/>
        <charset val="134"/>
      </rPr>
      <t>3021202-其他因公出国（境）费用</t>
    </r>
  </si>
  <si>
    <r>
      <rPr>
        <sz val="9"/>
        <rFont val="宋体"/>
        <family val="3"/>
        <charset val="134"/>
      </rPr>
      <t>31002-办公设备购置</t>
    </r>
  </si>
  <si>
    <r>
      <rPr>
        <sz val="9"/>
        <rFont val="宋体"/>
        <family val="3"/>
        <charset val="134"/>
      </rPr>
      <t>50399-其他资本性支出</t>
    </r>
  </si>
  <si>
    <r>
      <rPr>
        <sz val="9"/>
        <rFont val="宋体"/>
        <family val="3"/>
        <charset val="134"/>
      </rPr>
      <t>31022-无形资产购置</t>
    </r>
  </si>
  <si>
    <r>
      <rPr>
        <sz val="9"/>
        <rFont val="宋体"/>
        <family val="3"/>
        <charset val="134"/>
      </rPr>
      <t>30107-绩效工资</t>
    </r>
  </si>
  <si>
    <r>
      <rPr>
        <sz val="9"/>
        <rFont val="宋体"/>
        <family val="3"/>
        <charset val="134"/>
      </rPr>
      <t>30203-咨询费</t>
    </r>
  </si>
  <si>
    <r>
      <rPr>
        <sz val="9"/>
        <rFont val="宋体"/>
        <family val="3"/>
        <charset val="134"/>
      </rPr>
      <t>30204-手续费</t>
    </r>
  </si>
  <si>
    <t>119.673360</t>
  </si>
  <si>
    <t>149.823458</t>
  </si>
  <si>
    <t>7.062157</t>
  </si>
  <si>
    <r>
      <rPr>
        <sz val="9"/>
        <rFont val="宋体"/>
        <family val="3"/>
        <charset val="134"/>
      </rPr>
      <t>30240-税金及附加费用</t>
    </r>
  </si>
  <si>
    <t>222.906291</t>
  </si>
  <si>
    <t>108.372491</t>
  </si>
  <si>
    <t>114.533800</t>
  </si>
  <si>
    <t>14.590000</t>
  </si>
  <si>
    <t>2.300000</t>
  </si>
  <si>
    <t>12.290000</t>
  </si>
  <si>
    <t>125.491550</t>
  </si>
  <si>
    <t>0.260000</t>
  </si>
  <si>
    <t>125.231550</t>
  </si>
  <si>
    <t>19.800000</t>
  </si>
  <si>
    <r>
      <rPr>
        <sz val="9"/>
        <rFont val="宋体"/>
        <family val="3"/>
        <charset val="134"/>
      </rPr>
      <t>31099-其他资本性支出</t>
    </r>
  </si>
  <si>
    <t>68.510899</t>
  </si>
  <si>
    <t>0.500000</t>
  </si>
  <si>
    <t>29.858000</t>
  </si>
  <si>
    <r>
      <rPr>
        <sz val="9"/>
        <rFont val="宋体"/>
        <family val="3"/>
        <charset val="134"/>
      </rPr>
      <t>2101101-行政单位医疗</t>
    </r>
  </si>
  <si>
    <r>
      <rPr>
        <sz val="9"/>
        <rFont val="宋体"/>
        <family val="3"/>
        <charset val="134"/>
      </rPr>
      <t>30110-职工基本医疗保险缴费</t>
    </r>
  </si>
  <si>
    <t>154.004076</t>
  </si>
  <si>
    <r>
      <rPr>
        <sz val="9"/>
        <rFont val="宋体"/>
        <family val="3"/>
        <charset val="134"/>
      </rPr>
      <t>30111-公务员医疗补助缴费</t>
    </r>
  </si>
  <si>
    <t>52.501440</t>
  </si>
  <si>
    <t>17.500512</t>
  </si>
  <si>
    <r>
      <rPr>
        <sz val="9"/>
        <rFont val="宋体"/>
        <family val="3"/>
        <charset val="134"/>
      </rPr>
      <t>2101102-事业单位医疗</t>
    </r>
  </si>
  <si>
    <t>651.257508</t>
  </si>
  <si>
    <t>122.340372</t>
  </si>
  <si>
    <t>29.079552</t>
  </si>
  <si>
    <r>
      <rPr>
        <sz val="9"/>
        <rFont val="宋体"/>
        <family val="3"/>
        <charset val="134"/>
      </rPr>
      <t>2296006-用于残疾人事业的彩票公益金支出</t>
    </r>
  </si>
  <si>
    <t>14,397.053343</t>
  </si>
  <si>
    <t>14,863.059046</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</si>
  <si>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</si>
  <si>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</si>
  <si>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</si>
  <si>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</si>
  <si>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</si>
  <si>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</si>
  <si>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</si>
  <si>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</si>
  <si>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</si>
  <si>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</si>
  <si>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178001-北京市残疾人联合会行政(本级)</t>
    </r>
  </si>
  <si>
    <r>
      <rPr>
        <sz val="9"/>
        <rFont val="宋体"/>
        <family val="3"/>
        <charset val="134"/>
      </rPr>
      <t>1-行政单位</t>
    </r>
  </si>
  <si>
    <r>
      <rPr>
        <sz val="9"/>
        <rFont val="宋体"/>
        <family val="3"/>
        <charset val="134"/>
      </rPr>
      <t>信息系统运维类项目</t>
    </r>
  </si>
  <si>
    <r>
      <rPr>
        <sz val="9"/>
        <rFont val="宋体"/>
        <family val="3"/>
        <charset val="134"/>
      </rPr>
      <t>课题研究类项目</t>
    </r>
  </si>
  <si>
    <r>
      <rPr>
        <sz val="9"/>
        <rFont val="宋体"/>
        <family val="3"/>
        <charset val="134"/>
      </rPr>
      <t>会议类项目</t>
    </r>
  </si>
  <si>
    <r>
      <rPr>
        <sz val="9"/>
        <rFont val="宋体"/>
        <family val="3"/>
        <charset val="134"/>
      </rPr>
      <t>培训类项目</t>
    </r>
  </si>
  <si>
    <t>56.837050</t>
  </si>
  <si>
    <r>
      <rPr>
        <sz val="9"/>
        <rFont val="宋体"/>
        <family val="3"/>
        <charset val="134"/>
      </rPr>
      <t>因公出国（境）类项目</t>
    </r>
  </si>
  <si>
    <r>
      <rPr>
        <sz val="9"/>
        <rFont val="宋体"/>
        <family val="3"/>
        <charset val="134"/>
      </rPr>
      <t>专用设备及材料购置项目</t>
    </r>
  </si>
  <si>
    <r>
      <rPr>
        <sz val="9"/>
        <rFont val="宋体"/>
        <family val="3"/>
        <charset val="134"/>
      </rPr>
      <t>专业咨询类项目</t>
    </r>
  </si>
  <si>
    <r>
      <rPr>
        <sz val="9"/>
        <rFont val="宋体"/>
        <family val="3"/>
        <charset val="134"/>
      </rPr>
      <t>市残联机动经费</t>
    </r>
  </si>
  <si>
    <r>
      <rPr>
        <sz val="9"/>
        <rFont val="宋体"/>
        <family val="3"/>
        <charset val="134"/>
      </rPr>
      <t>市残联系统人事老干部管理经费</t>
    </r>
  </si>
  <si>
    <r>
      <rPr>
        <sz val="9"/>
        <rFont val="宋体"/>
        <family val="3"/>
        <charset val="134"/>
      </rPr>
      <t>残疾人维权服务管理经费</t>
    </r>
  </si>
  <si>
    <r>
      <rPr>
        <sz val="9"/>
        <rFont val="宋体"/>
        <family val="3"/>
        <charset val="134"/>
      </rPr>
      <t>市残联系统内部审计经费</t>
    </r>
  </si>
  <si>
    <r>
      <rPr>
        <sz val="9"/>
        <rFont val="宋体"/>
        <family val="3"/>
        <charset val="134"/>
      </rPr>
      <t>残疾人教育就业和托养服务管理经费</t>
    </r>
  </si>
  <si>
    <t>1.613524</t>
  </si>
  <si>
    <r>
      <rPr>
        <sz val="9"/>
        <rFont val="宋体"/>
        <family val="3"/>
        <charset val="134"/>
      </rPr>
      <t>市残联财务系统业务建设经费</t>
    </r>
  </si>
  <si>
    <t>0.118226</t>
  </si>
  <si>
    <t>3.840000</t>
  </si>
  <si>
    <r>
      <rPr>
        <sz val="9"/>
        <rFont val="宋体"/>
        <family val="3"/>
        <charset val="134"/>
      </rPr>
      <t>残疾人事业政策体系建设经费</t>
    </r>
  </si>
  <si>
    <r>
      <rPr>
        <sz val="9"/>
        <rFont val="宋体"/>
        <family val="3"/>
        <charset val="134"/>
      </rPr>
      <t>残疾人基层组织建设经费</t>
    </r>
  </si>
  <si>
    <r>
      <rPr>
        <sz val="9"/>
        <rFont val="宋体"/>
        <family val="3"/>
        <charset val="134"/>
      </rPr>
      <t>残疾人文体宣传经费</t>
    </r>
  </si>
  <si>
    <r>
      <rPr>
        <sz val="9"/>
        <rFont val="宋体"/>
        <family val="3"/>
        <charset val="134"/>
      </rPr>
      <t>残疾人康复管理与业务推进经费</t>
    </r>
  </si>
  <si>
    <r>
      <rPr>
        <sz val="9"/>
        <rFont val="宋体"/>
        <family val="3"/>
        <charset val="134"/>
      </rPr>
      <t>残疾人艺术汇演汇报演出</t>
    </r>
  </si>
  <si>
    <r>
      <rPr>
        <sz val="9"/>
        <rFont val="宋体"/>
        <family val="3"/>
        <charset val="134"/>
      </rPr>
      <t>中央彩票公益金支持残疾人事业项目</t>
    </r>
  </si>
  <si>
    <r>
      <rPr>
        <sz val="9"/>
        <rFont val="宋体"/>
        <family val="3"/>
        <charset val="134"/>
      </rPr>
      <t>北京市残疾人职业康复和托养服务中心项目运行保障经费（已纳入政府采购预算）</t>
    </r>
  </si>
  <si>
    <t>147.460442</t>
  </si>
  <si>
    <r>
      <rPr>
        <sz val="9"/>
        <rFont val="宋体"/>
        <family val="3"/>
        <charset val="134"/>
      </rPr>
      <t>北京市残疾人职业康复和托养服务中心项目运行保障经费（办公费）</t>
    </r>
  </si>
  <si>
    <t>44.378189</t>
  </si>
  <si>
    <r>
      <rPr>
        <sz val="9"/>
        <rFont val="宋体"/>
        <family val="3"/>
        <charset val="134"/>
      </rPr>
      <t>北京市残疾人职业康复和托养服务中心项目运行保障经费（委托业务费）</t>
    </r>
  </si>
  <si>
    <t>16.848837</t>
  </si>
  <si>
    <r>
      <rPr>
        <sz val="9"/>
        <rFont val="宋体"/>
        <family val="3"/>
        <charset val="134"/>
      </rPr>
      <t>市残疾人职康大楼开办费（互联网接入费）</t>
    </r>
  </si>
  <si>
    <t>145.200000</t>
  </si>
  <si>
    <r>
      <rPr>
        <sz val="9"/>
        <rFont val="宋体"/>
        <family val="3"/>
        <charset val="134"/>
      </rPr>
      <t>市残疾人职康大楼开办费（已纳入政府采购预算）</t>
    </r>
  </si>
  <si>
    <t>86.337500</t>
  </si>
  <si>
    <t>399.526383</t>
  </si>
  <si>
    <t>113.582792</t>
  </si>
  <si>
    <r>
      <rPr>
        <sz val="9"/>
        <rFont val="宋体"/>
        <family val="3"/>
        <charset val="134"/>
      </rPr>
      <t>市残疾人职康大楼开办费（办公费）</t>
    </r>
  </si>
  <si>
    <t>106.064101</t>
  </si>
  <si>
    <r>
      <rPr>
        <sz val="9"/>
        <rFont val="宋体"/>
        <family val="3"/>
        <charset val="134"/>
      </rPr>
      <t>残疾人事业宣传经费（已纳入政府采购预算）</t>
    </r>
  </si>
  <si>
    <t>152.480000</t>
  </si>
  <si>
    <r>
      <rPr>
        <sz val="9"/>
        <rFont val="宋体"/>
        <family val="3"/>
        <charset val="134"/>
      </rPr>
      <t>市残联系统人事档案信息采集和数字化扫描（委托业务费）</t>
    </r>
  </si>
  <si>
    <t>2.948160</t>
  </si>
  <si>
    <r>
      <rPr>
        <sz val="9"/>
        <rFont val="宋体"/>
        <family val="3"/>
        <charset val="134"/>
      </rPr>
      <t>内部审计业务经费（委托业务费）</t>
    </r>
  </si>
  <si>
    <t>50.200000</t>
  </si>
  <si>
    <r>
      <rPr>
        <sz val="9"/>
        <rFont val="宋体"/>
        <family val="3"/>
        <charset val="134"/>
      </rPr>
      <t>肢体残疾人出租车补贴（办公费）</t>
    </r>
  </si>
  <si>
    <t>1.879637</t>
  </si>
  <si>
    <r>
      <rPr>
        <sz val="9"/>
        <rFont val="宋体"/>
        <family val="3"/>
        <charset val="134"/>
      </rPr>
      <t>市残联机关事务管理经费</t>
    </r>
  </si>
  <si>
    <r>
      <rPr>
        <sz val="9"/>
        <rFont val="宋体"/>
        <family val="3"/>
        <charset val="134"/>
      </rPr>
      <t>178003-北京市残疾人社会服务中心</t>
    </r>
  </si>
  <si>
    <r>
      <rPr>
        <sz val="9"/>
        <rFont val="宋体"/>
        <family val="3"/>
        <charset val="134"/>
      </rPr>
      <t>22-公益一类</t>
    </r>
  </si>
  <si>
    <r>
      <rPr>
        <sz val="9"/>
        <rFont val="宋体"/>
        <family val="3"/>
        <charset val="134"/>
      </rPr>
      <t>残疾人需求采集和服务响应常态化工作</t>
    </r>
  </si>
  <si>
    <r>
      <rPr>
        <sz val="9"/>
        <rFont val="宋体"/>
        <family val="3"/>
        <charset val="134"/>
      </rPr>
      <t>残疾人服务资源及助残服务能力建设项目</t>
    </r>
  </si>
  <si>
    <r>
      <rPr>
        <sz val="9"/>
        <rFont val="宋体"/>
        <family val="3"/>
        <charset val="134"/>
      </rPr>
      <t>募捐工作业务经费</t>
    </r>
  </si>
  <si>
    <r>
      <rPr>
        <sz val="9"/>
        <rFont val="宋体"/>
        <family val="3"/>
        <charset val="134"/>
      </rPr>
      <t>社服中心（运行保障经费）</t>
    </r>
  </si>
  <si>
    <r>
      <rPr>
        <sz val="9"/>
        <rFont val="宋体"/>
        <family val="3"/>
        <charset val="134"/>
      </rPr>
      <t>网络和主机运维及信息安全服务</t>
    </r>
  </si>
  <si>
    <r>
      <rPr>
        <sz val="9"/>
        <rFont val="宋体"/>
        <family val="3"/>
        <charset val="134"/>
      </rPr>
      <t>社服中心互联网接入</t>
    </r>
  </si>
  <si>
    <r>
      <rPr>
        <sz val="9"/>
        <rFont val="宋体"/>
        <family val="3"/>
        <charset val="134"/>
      </rPr>
      <t>系统运维和数据服务项目</t>
    </r>
  </si>
  <si>
    <r>
      <rPr>
        <sz val="9"/>
        <rFont val="宋体"/>
        <family val="3"/>
        <charset val="134"/>
      </rPr>
      <t>信息化项目合同尾款</t>
    </r>
  </si>
  <si>
    <r>
      <rPr>
        <sz val="9"/>
        <rFont val="宋体"/>
        <family val="3"/>
        <charset val="134"/>
      </rPr>
      <t>残疾人证管理维护项目</t>
    </r>
  </si>
  <si>
    <r>
      <rPr>
        <sz val="9"/>
        <rFont val="宋体"/>
        <family val="3"/>
        <charset val="134"/>
      </rPr>
      <t>178004-北京市残疾人社会保障和就业服务中心（北京市第八十六职业技能鉴定所）</t>
    </r>
  </si>
  <si>
    <r>
      <rPr>
        <sz val="9"/>
        <rFont val="宋体"/>
        <family val="3"/>
        <charset val="134"/>
      </rPr>
      <t>残疾人社会保障和就业服务</t>
    </r>
  </si>
  <si>
    <r>
      <rPr>
        <sz val="9"/>
        <rFont val="宋体"/>
        <family val="3"/>
        <charset val="134"/>
      </rPr>
      <t>跨省通办项目（已纳入政府采购预算）</t>
    </r>
  </si>
  <si>
    <t>118.865000</t>
  </si>
  <si>
    <r>
      <rPr>
        <sz val="9"/>
        <rFont val="宋体"/>
        <family val="3"/>
        <charset val="134"/>
      </rPr>
      <t>跨省通办项目（租赁费）</t>
    </r>
  </si>
  <si>
    <t>0.635402</t>
  </si>
  <si>
    <r>
      <rPr>
        <sz val="9"/>
        <rFont val="宋体"/>
        <family val="3"/>
        <charset val="134"/>
      </rPr>
      <t>残疾人职业技能竞赛（培训费）</t>
    </r>
  </si>
  <si>
    <t>0.025364</t>
  </si>
  <si>
    <r>
      <rPr>
        <sz val="9"/>
        <rFont val="宋体"/>
        <family val="3"/>
        <charset val="134"/>
      </rPr>
      <t>残疾人职业技能竞赛（差旅费）</t>
    </r>
  </si>
  <si>
    <t>0.383600</t>
  </si>
  <si>
    <r>
      <rPr>
        <sz val="9"/>
        <rFont val="宋体"/>
        <family val="3"/>
        <charset val="134"/>
      </rPr>
      <t>跨省通办项目（劳务费）</t>
    </r>
  </si>
  <si>
    <t>0.399800</t>
  </si>
  <si>
    <r>
      <rPr>
        <sz val="9"/>
        <rFont val="宋体"/>
        <family val="3"/>
        <charset val="134"/>
      </rPr>
      <t>残疾人社就中心无障碍设施和办公楼运维经费</t>
    </r>
  </si>
  <si>
    <t>0.679402</t>
  </si>
  <si>
    <t>2.520000</t>
  </si>
  <si>
    <r>
      <rPr>
        <sz val="9"/>
        <rFont val="宋体"/>
        <family val="3"/>
        <charset val="134"/>
      </rPr>
      <t>178005-北京市残疾人康复服务中心</t>
    </r>
  </si>
  <si>
    <r>
      <rPr>
        <sz val="9"/>
        <rFont val="宋体"/>
        <family val="3"/>
        <charset val="134"/>
      </rPr>
      <t>残疾人康复服务业务保障经费</t>
    </r>
  </si>
  <si>
    <r>
      <rPr>
        <sz val="9"/>
        <rFont val="宋体"/>
        <family val="3"/>
        <charset val="134"/>
      </rPr>
      <t>残疾人康复中心运行保障经费（调整）（劳务费）</t>
    </r>
  </si>
  <si>
    <t>37.642800</t>
  </si>
  <si>
    <r>
      <rPr>
        <sz val="9"/>
        <rFont val="宋体"/>
        <family val="3"/>
        <charset val="134"/>
      </rPr>
      <t>残疾人康复中心安全隐患整治（维修(护)费）</t>
    </r>
  </si>
  <si>
    <t>108.326769</t>
  </si>
  <si>
    <r>
      <rPr>
        <sz val="9"/>
        <rFont val="宋体"/>
        <family val="3"/>
        <charset val="134"/>
      </rPr>
      <t>残疾人康复中心安全隐患整治（交换机、网关等设备购置）</t>
    </r>
  </si>
  <si>
    <t>64.510000</t>
  </si>
  <si>
    <r>
      <rPr>
        <sz val="9"/>
        <rFont val="宋体"/>
        <family val="3"/>
        <charset val="134"/>
      </rPr>
      <t>残疾人康复中心安全隐患整治（劳务费）</t>
    </r>
  </si>
  <si>
    <t>0.300000</t>
  </si>
  <si>
    <r>
      <rPr>
        <sz val="9"/>
        <rFont val="宋体"/>
        <family val="3"/>
        <charset val="134"/>
      </rPr>
      <t>残疾人康复服务中心运行保障费</t>
    </r>
  </si>
  <si>
    <r>
      <rPr>
        <sz val="9"/>
        <rFont val="宋体"/>
        <family val="3"/>
        <charset val="134"/>
      </rPr>
      <t>178007-北京市残疾人文化体育服务中心</t>
    </r>
  </si>
  <si>
    <r>
      <rPr>
        <sz val="9"/>
        <rFont val="宋体"/>
        <family val="3"/>
        <charset val="134"/>
      </rPr>
      <t>残疾人群众、竞技体育训练及赛事经费</t>
    </r>
  </si>
  <si>
    <r>
      <rPr>
        <sz val="9"/>
        <rFont val="宋体"/>
        <family val="3"/>
        <charset val="134"/>
      </rPr>
      <t>冬季项目训练保障及赛事经费</t>
    </r>
  </si>
  <si>
    <r>
      <rPr>
        <sz val="9"/>
        <rFont val="宋体"/>
        <family val="3"/>
        <charset val="134"/>
      </rPr>
      <t>残疾人体育训练经费</t>
    </r>
  </si>
  <si>
    <r>
      <rPr>
        <sz val="9"/>
        <rFont val="宋体"/>
        <family val="3"/>
        <charset val="134"/>
      </rPr>
      <t>残疾人文化文艺经费</t>
    </r>
  </si>
  <si>
    <r>
      <rPr>
        <sz val="9"/>
        <rFont val="宋体"/>
        <family val="3"/>
        <charset val="134"/>
      </rPr>
      <t>运动场馆（场地）安全隐患整治和维修（已纳入政府采购预算）</t>
    </r>
  </si>
  <si>
    <r>
      <rPr>
        <sz val="9"/>
        <rFont val="宋体"/>
        <family val="3"/>
        <charset val="134"/>
      </rPr>
      <t>残疾人文体中心运行保障经费</t>
    </r>
  </si>
  <si>
    <r>
      <rPr>
        <sz val="9"/>
        <rFont val="宋体"/>
        <family val="3"/>
        <charset val="134"/>
      </rPr>
      <t>178011-北京市残疾人服务示范中心</t>
    </r>
  </si>
  <si>
    <r>
      <rPr>
        <sz val="9"/>
        <rFont val="宋体"/>
        <family val="3"/>
        <charset val="134"/>
      </rPr>
      <t>服务示范项目</t>
    </r>
  </si>
  <si>
    <r>
      <rPr>
        <sz val="9"/>
        <rFont val="宋体"/>
        <family val="3"/>
        <charset val="134"/>
      </rPr>
      <t>服务示范中心运行保障经费</t>
    </r>
  </si>
  <si>
    <t>178011-北京市残疾人服务示范中心</t>
  </si>
  <si>
    <t>22-公益一类</t>
  </si>
  <si>
    <t>服务示范中心运行保障经费</t>
  </si>
  <si>
    <t>2081199-其他残疾人事业支出</t>
  </si>
  <si>
    <t>50502-商品和服务支出</t>
  </si>
  <si>
    <t>30227-委托业务费</t>
  </si>
  <si>
    <t>100.000000</t>
  </si>
  <si>
    <r>
      <rPr>
        <sz val="9"/>
        <rFont val="宋体"/>
        <family val="3"/>
        <charset val="134"/>
      </rPr>
      <t>178012-北京市残疾人维权服务中心</t>
    </r>
  </si>
  <si>
    <r>
      <rPr>
        <sz val="9"/>
        <rFont val="宋体"/>
        <family val="3"/>
        <charset val="134"/>
      </rPr>
      <t>信访及维权工作经费</t>
    </r>
  </si>
  <si>
    <r>
      <rPr>
        <sz val="9"/>
        <rFont val="宋体"/>
        <family val="3"/>
        <charset val="134"/>
      </rPr>
      <t>信访维权服务场所无障碍和安全设施改造（已纳入政府采购预算）</t>
    </r>
  </si>
  <si>
    <r>
      <rPr>
        <sz val="9"/>
        <rFont val="宋体"/>
        <family val="3"/>
        <charset val="134"/>
      </rPr>
      <t>维权中心安全隐患消除及运行保障经费</t>
    </r>
  </si>
  <si>
    <r>
      <rPr>
        <sz val="9"/>
        <rFont val="宋体"/>
        <family val="3"/>
        <charset val="134"/>
      </rPr>
      <t>178013-北京市无障碍环境建设促进中心（北京市残疾人辅助器具资源中心）</t>
    </r>
  </si>
  <si>
    <r>
      <rPr>
        <sz val="9"/>
        <rFont val="宋体"/>
        <family val="3"/>
        <charset val="134"/>
      </rPr>
      <t>残疾人辅具发展建设经费</t>
    </r>
  </si>
  <si>
    <r>
      <rPr>
        <sz val="9"/>
        <rFont val="宋体"/>
        <family val="3"/>
        <charset val="134"/>
      </rPr>
      <t>推动无障碍建设经费</t>
    </r>
  </si>
  <si>
    <r>
      <rPr>
        <sz val="9"/>
        <rFont val="宋体"/>
        <family val="3"/>
        <charset val="134"/>
      </rPr>
      <t>轮椅模拟训练系统等经费（专用设备购置）</t>
    </r>
  </si>
  <si>
    <r>
      <rPr>
        <sz val="9"/>
        <rFont val="宋体"/>
        <family val="3"/>
        <charset val="134"/>
      </rPr>
      <t>无障碍（辅具）中心运行保障经费</t>
    </r>
  </si>
  <si>
    <t>合  计</t>
  </si>
  <si>
    <t>预算05表 政府采购预算明细表</t>
  </si>
  <si>
    <t>采购类别</t>
  </si>
  <si>
    <t>金额</t>
  </si>
  <si>
    <r>
      <rPr>
        <sz val="9"/>
        <rFont val="宋体"/>
        <family val="3"/>
        <charset val="134"/>
      </rPr>
      <t>A-货物</t>
    </r>
  </si>
  <si>
    <t>639.675000</t>
  </si>
  <si>
    <r>
      <rPr>
        <sz val="9"/>
        <rFont val="宋体"/>
        <family val="3"/>
        <charset val="134"/>
      </rPr>
      <t>C-服务</t>
    </r>
  </si>
  <si>
    <t>4,455.318095</t>
  </si>
  <si>
    <t>5,094.993095</t>
  </si>
  <si>
    <t>预算06表 财政拨款收支预算总表</t>
  </si>
  <si>
    <t>一、本年收入</t>
  </si>
  <si>
    <t>一、本年支出</t>
  </si>
  <si>
    <t>29,039.465755</t>
  </si>
  <si>
    <t>（一）一般公共预算资金</t>
  </si>
  <si>
    <t>（二）政府性基金预算资金</t>
  </si>
  <si>
    <t>（三）国有资本经营预算资金</t>
  </si>
  <si>
    <t>27,942.958295</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</si>
  <si>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</si>
  <si>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</si>
  <si>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</si>
  <si>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</si>
  <si>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</si>
  <si>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</si>
  <si>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</si>
  <si>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</si>
  <si>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</si>
  <si>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</si>
  <si>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</si>
  <si>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</si>
  <si>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</si>
  <si>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</si>
  <si>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</si>
  <si>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</si>
  <si>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</si>
  <si>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</si>
  <si>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</si>
  <si>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</si>
  <si>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</si>
  <si>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</si>
  <si>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2081199</t>
  </si>
  <si>
    <r>
      <rPr>
        <sz val="9"/>
        <rFont val="宋体"/>
        <family val="3"/>
        <charset val="134"/>
      </rPr>
      <t>其他残疾人事业支出</t>
    </r>
  </si>
  <si>
    <t>2,785.930127</t>
  </si>
  <si>
    <t>2081101</t>
  </si>
  <si>
    <r>
      <rPr>
        <sz val="9"/>
        <rFont val="宋体"/>
        <family val="3"/>
        <charset val="134"/>
      </rPr>
      <t>行政运行</t>
    </r>
  </si>
  <si>
    <t>2,625.742592</t>
  </si>
  <si>
    <t>2,182.070876</t>
  </si>
  <si>
    <t>443.671716</t>
  </si>
  <si>
    <t>2081104</t>
  </si>
  <si>
    <r>
      <rPr>
        <sz val="9"/>
        <rFont val="宋体"/>
        <family val="3"/>
        <charset val="134"/>
      </rPr>
      <t>残疾人康复</t>
    </r>
  </si>
  <si>
    <t>216.732600</t>
  </si>
  <si>
    <t>2081105</t>
  </si>
  <si>
    <r>
      <rPr>
        <sz val="9"/>
        <rFont val="宋体"/>
        <family val="3"/>
        <charset val="134"/>
      </rPr>
      <t>残疾人就业</t>
    </r>
  </si>
  <si>
    <t>41.386476</t>
  </si>
  <si>
    <t>2101101</t>
  </si>
  <si>
    <r>
      <rPr>
        <sz val="9"/>
        <rFont val="宋体"/>
        <family val="3"/>
        <charset val="134"/>
      </rPr>
      <t>行政单位医疗</t>
    </r>
  </si>
  <si>
    <t>224.006028</t>
  </si>
  <si>
    <t>2080505</t>
  </si>
  <si>
    <r>
      <rPr>
        <sz val="9"/>
        <rFont val="宋体"/>
        <family val="3"/>
        <charset val="134"/>
      </rPr>
      <t>机关事业单位基本养老保险缴费支出</t>
    </r>
  </si>
  <si>
    <t>2080506</t>
  </si>
  <si>
    <r>
      <rPr>
        <sz val="9"/>
        <rFont val="宋体"/>
        <family val="3"/>
        <charset val="134"/>
      </rPr>
      <t>机关事业单位职业年金缴费支出</t>
    </r>
  </si>
  <si>
    <t>2050803</t>
  </si>
  <si>
    <r>
      <rPr>
        <sz val="9"/>
        <rFont val="宋体"/>
        <family val="3"/>
        <charset val="134"/>
      </rPr>
      <t>培训支出</t>
    </r>
  </si>
  <si>
    <t>1,178.678863</t>
  </si>
  <si>
    <t>1,104.229335</t>
  </si>
  <si>
    <t>944.289084</t>
  </si>
  <si>
    <t>159.940251</t>
  </si>
  <si>
    <t>74.449528</t>
  </si>
  <si>
    <t>47.595396</t>
  </si>
  <si>
    <t>1,037.913500</t>
  </si>
  <si>
    <t>0.380000</t>
  </si>
  <si>
    <t>2080502</t>
  </si>
  <si>
    <r>
      <rPr>
        <sz val="9"/>
        <rFont val="宋体"/>
        <family val="3"/>
        <charset val="134"/>
      </rPr>
      <t>事业单位离退休</t>
    </r>
  </si>
  <si>
    <t>1.174000</t>
  </si>
  <si>
    <t>95.454780</t>
  </si>
  <si>
    <t>2101102</t>
  </si>
  <si>
    <r>
      <rPr>
        <sz val="9"/>
        <rFont val="宋体"/>
        <family val="3"/>
        <charset val="134"/>
      </rPr>
      <t>事业单位医疗</t>
    </r>
  </si>
  <si>
    <t>113.070960</t>
  </si>
  <si>
    <t>3,913.721802</t>
  </si>
  <si>
    <t>1,518.192484</t>
  </si>
  <si>
    <t>1,258.544028</t>
  </si>
  <si>
    <t>259.648456</t>
  </si>
  <si>
    <t>2,395.529318</t>
  </si>
  <si>
    <t>62.215440</t>
  </si>
  <si>
    <t>124.430820</t>
  </si>
  <si>
    <t>145.648632</t>
  </si>
  <si>
    <t>1.528000</t>
  </si>
  <si>
    <t>1,890.335361</t>
  </si>
  <si>
    <t>934.312420</t>
  </si>
  <si>
    <t>774.628516</t>
  </si>
  <si>
    <t>159.683904</t>
  </si>
  <si>
    <t>956.022941</t>
  </si>
  <si>
    <t>90.160464</t>
  </si>
  <si>
    <t>228.727000</t>
  </si>
  <si>
    <t>0.688000</t>
  </si>
  <si>
    <t>73.782228</t>
  </si>
  <si>
    <t>1.800000</t>
  </si>
  <si>
    <t>36.891120</t>
  </si>
  <si>
    <t>710.935410</t>
  </si>
  <si>
    <t>496.343860</t>
  </si>
  <si>
    <t>421.161060</t>
  </si>
  <si>
    <t>75.182800</t>
  </si>
  <si>
    <t>214.591550</t>
  </si>
  <si>
    <t>0.172000</t>
  </si>
  <si>
    <t>49.179012</t>
  </si>
  <si>
    <t>42.097860</t>
  </si>
  <si>
    <t>21.048924</t>
  </si>
  <si>
    <t>1,752.169610</t>
  </si>
  <si>
    <t>1,283.721212</t>
  </si>
  <si>
    <t>1,007.411992</t>
  </si>
  <si>
    <t>276.309220</t>
  </si>
  <si>
    <t>468.448398</t>
  </si>
  <si>
    <t>237.153400</t>
  </si>
  <si>
    <t>118.441932</t>
  </si>
  <si>
    <t>0.404000</t>
  </si>
  <si>
    <t>0.779000</t>
  </si>
  <si>
    <t>99.318672</t>
  </si>
  <si>
    <t>49.659360</t>
  </si>
  <si>
    <t>2,523.979257</t>
  </si>
  <si>
    <t>2,134.206649</t>
  </si>
  <si>
    <t>1,270.974696</t>
  </si>
  <si>
    <t>863.231953</t>
  </si>
  <si>
    <t>389.772608</t>
  </si>
  <si>
    <t>69.235300</t>
  </si>
  <si>
    <t>0.081000</t>
  </si>
  <si>
    <t>4.900000</t>
  </si>
  <si>
    <t>125.171868</t>
  </si>
  <si>
    <t>62.585940</t>
  </si>
  <si>
    <t>149.767236</t>
  </si>
  <si>
    <t>3,055.295049</t>
  </si>
  <si>
    <t>1,898.703071</t>
  </si>
  <si>
    <t>1,174.282464</t>
  </si>
  <si>
    <t>724.420607</t>
  </si>
  <si>
    <t>1,156.591978</t>
  </si>
  <si>
    <t>136.409196</t>
  </si>
  <si>
    <t>0.344000</t>
  </si>
  <si>
    <t>2081106</t>
  </si>
  <si>
    <r>
      <rPr>
        <sz val="9"/>
        <rFont val="宋体"/>
        <family val="3"/>
        <charset val="134"/>
      </rPr>
      <t>残疾人体育</t>
    </r>
  </si>
  <si>
    <t>2,416.799300</t>
  </si>
  <si>
    <t>56.988120</t>
  </si>
  <si>
    <t>0.440000</t>
  </si>
  <si>
    <t>113.976180</t>
  </si>
  <si>
    <t>预算08表 一般公共预算财政拨款基本支出表</t>
  </si>
  <si>
    <t>21.068688</t>
  </si>
  <si>
    <t>1,111.474800</t>
  </si>
  <si>
    <t>2,510.554132</t>
  </si>
  <si>
    <t>2,452.061400</t>
  </si>
  <si>
    <t>73.448460</t>
  </si>
  <si>
    <t>694.112400</t>
  </si>
  <si>
    <t>8.362200</t>
  </si>
  <si>
    <t>57.600000</t>
  </si>
  <si>
    <t>5.580000</t>
  </si>
  <si>
    <t>100.878863</t>
  </si>
  <si>
    <t>478.336426</t>
  </si>
  <si>
    <t>25.920000</t>
  </si>
  <si>
    <t>256.083075</t>
  </si>
  <si>
    <t>1,142.382840</t>
  </si>
  <si>
    <t>21.970000</t>
  </si>
  <si>
    <t>41.874521</t>
  </si>
  <si>
    <t>113.138491</t>
  </si>
  <si>
    <t>0.700000</t>
  </si>
  <si>
    <t>64.278000</t>
  </si>
  <si>
    <t>14,396.053343</t>
  </si>
  <si>
    <t>11,404.374436</t>
  </si>
  <si>
    <t>2,991.678907</t>
  </si>
  <si>
    <t>预算09表 政府性基金预算财政拨款支出表</t>
  </si>
  <si>
    <t>预算10表 国有资本经营预算财政拨款支出表</t>
  </si>
  <si>
    <t>本年国有资本经营预算支出</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</si>
  <si>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</si>
  <si>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</si>
  <si>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</si>
  <si>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</si>
  <si>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</si>
  <si>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</si>
  <si>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</si>
  <si>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</si>
  <si>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</si>
  <si>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</si>
  <si>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</si>
  <si>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</si>
  <si>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</si>
  <si>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2022</t>
  </si>
  <si>
    <t>100.962157</t>
  </si>
  <si>
    <t>81.900000</t>
  </si>
  <si>
    <t>19.062157</t>
  </si>
  <si>
    <t>3.879217</t>
  </si>
  <si>
    <t>6.780440</t>
  </si>
  <si>
    <t>5.644750</t>
  </si>
  <si>
    <t>2.757750</t>
  </si>
  <si>
    <t>预算12表 政府购买服务预算财政拨款明细表</t>
  </si>
  <si>
    <t xml:space="preserve"> </t>
  </si>
  <si>
    <t>指导性目录</t>
  </si>
  <si>
    <t>服务领域</t>
  </si>
  <si>
    <t>预算金额</t>
  </si>
  <si>
    <t>一级</t>
  </si>
  <si>
    <t>二级</t>
  </si>
  <si>
    <t>三级</t>
  </si>
  <si>
    <t>1,521.552132</t>
  </si>
  <si>
    <r>
      <rPr>
        <sz val="9"/>
        <rFont val="宋体"/>
        <family val="3"/>
        <charset val="134"/>
      </rPr>
      <t>11000021Y000000010901-通用公用经费</t>
    </r>
  </si>
  <si>
    <r>
      <rPr>
        <sz val="9"/>
        <rFont val="宋体"/>
        <family val="3"/>
        <charset val="134"/>
      </rPr>
      <t>05-政府履职所需辅助性服务</t>
    </r>
  </si>
  <si>
    <r>
      <rPr>
        <sz val="9"/>
        <rFont val="宋体"/>
        <family val="3"/>
        <charset val="134"/>
      </rPr>
      <t>0512-后勤服务</t>
    </r>
  </si>
  <si>
    <r>
      <rPr>
        <sz val="9"/>
        <rFont val="宋体"/>
        <family val="3"/>
        <charset val="134"/>
      </rPr>
      <t>印刷服务</t>
    </r>
  </si>
  <si>
    <r>
      <rPr>
        <sz val="9"/>
        <rFont val="宋体"/>
        <family val="3"/>
        <charset val="134"/>
      </rPr>
      <t>201-一般公共服务支出</t>
    </r>
  </si>
  <si>
    <r>
      <rPr>
        <sz val="9"/>
        <rFont val="宋体"/>
        <family val="3"/>
        <charset val="134"/>
      </rPr>
      <t>0504-会议和展览</t>
    </r>
  </si>
  <si>
    <r>
      <rPr>
        <sz val="9"/>
        <rFont val="宋体"/>
        <family val="3"/>
        <charset val="134"/>
      </rPr>
      <t>会议服务</t>
    </r>
  </si>
  <si>
    <t>18.880000</t>
  </si>
  <si>
    <r>
      <rPr>
        <sz val="9"/>
        <rFont val="宋体"/>
        <family val="3"/>
        <charset val="134"/>
      </rPr>
      <t>11000021Y000000390843-信息系统运维类项目</t>
    </r>
  </si>
  <si>
    <r>
      <rPr>
        <sz val="9"/>
        <rFont val="宋体"/>
        <family val="3"/>
        <charset val="134"/>
      </rPr>
      <t>0511-机关信息系统建设与维护</t>
    </r>
  </si>
  <si>
    <r>
      <rPr>
        <sz val="9"/>
        <rFont val="宋体"/>
        <family val="3"/>
        <charset val="134"/>
      </rPr>
      <t>市残联办公信息系统建设与维护</t>
    </r>
  </si>
  <si>
    <t>19.000000</t>
  </si>
  <si>
    <r>
      <rPr>
        <sz val="9"/>
        <rFont val="宋体"/>
        <family val="3"/>
        <charset val="134"/>
      </rPr>
      <t>11000022T000000391736-课题研究类项目</t>
    </r>
  </si>
  <si>
    <r>
      <rPr>
        <sz val="9"/>
        <rFont val="宋体"/>
        <family val="3"/>
        <charset val="134"/>
      </rPr>
      <t>0502-课题研究和社会调查</t>
    </r>
  </si>
  <si>
    <r>
      <rPr>
        <sz val="9"/>
        <rFont val="宋体"/>
        <family val="3"/>
        <charset val="134"/>
      </rPr>
      <t>残疾人政策研究、调研及评估</t>
    </r>
  </si>
  <si>
    <t>3.920000</t>
  </si>
  <si>
    <r>
      <rPr>
        <sz val="9"/>
        <rFont val="宋体"/>
        <family val="3"/>
        <charset val="134"/>
      </rPr>
      <t>11000022T000000391737-会议类项目</t>
    </r>
  </si>
  <si>
    <t>13.000000</t>
  </si>
  <si>
    <r>
      <rPr>
        <sz val="9"/>
        <rFont val="宋体"/>
        <family val="3"/>
        <charset val="134"/>
      </rPr>
      <t>11000022T000000391739-培训类项目</t>
    </r>
  </si>
  <si>
    <r>
      <rPr>
        <sz val="9"/>
        <rFont val="宋体"/>
        <family val="3"/>
        <charset val="134"/>
      </rPr>
      <t>0510-技术业务培训</t>
    </r>
  </si>
  <si>
    <r>
      <rPr>
        <sz val="9"/>
        <rFont val="宋体"/>
        <family val="3"/>
        <charset val="134"/>
      </rPr>
      <t>其他残疾人事业业务培训</t>
    </r>
  </si>
  <si>
    <t>50.040000</t>
  </si>
  <si>
    <r>
      <rPr>
        <sz val="9"/>
        <rFont val="宋体"/>
        <family val="3"/>
        <charset val="134"/>
      </rPr>
      <t>11000022T000000391744-信息化系统新建和升级改造项目</t>
    </r>
  </si>
  <si>
    <t>129.390000</t>
  </si>
  <si>
    <r>
      <rPr>
        <sz val="9"/>
        <rFont val="宋体"/>
        <family val="3"/>
        <charset val="134"/>
      </rPr>
      <t>0505-监督检查</t>
    </r>
  </si>
  <si>
    <r>
      <rPr>
        <sz val="9"/>
        <rFont val="宋体"/>
        <family val="3"/>
        <charset val="134"/>
      </rPr>
      <t>专项检查</t>
    </r>
  </si>
  <si>
    <t>13.800000</t>
  </si>
  <si>
    <r>
      <rPr>
        <sz val="9"/>
        <rFont val="宋体"/>
        <family val="3"/>
        <charset val="134"/>
      </rPr>
      <t>11000022T000000391751-专业咨询类项目</t>
    </r>
  </si>
  <si>
    <r>
      <rPr>
        <sz val="9"/>
        <rFont val="宋体"/>
        <family val="3"/>
        <charset val="134"/>
      </rPr>
      <t>0503-财务会计审计服务</t>
    </r>
  </si>
  <si>
    <r>
      <rPr>
        <sz val="9"/>
        <rFont val="宋体"/>
        <family val="3"/>
        <charset val="134"/>
      </rPr>
      <t>财务管理服务</t>
    </r>
  </si>
  <si>
    <t>28.000000</t>
  </si>
  <si>
    <r>
      <rPr>
        <sz val="9"/>
        <rFont val="宋体"/>
        <family val="3"/>
        <charset val="134"/>
      </rPr>
      <t>0501-法律服务</t>
    </r>
  </si>
  <si>
    <r>
      <rPr>
        <sz val="9"/>
        <rFont val="宋体"/>
        <family val="3"/>
        <charset val="134"/>
      </rPr>
      <t>法律咨询和法律援助服务</t>
    </r>
  </si>
  <si>
    <r>
      <rPr>
        <sz val="9"/>
        <rFont val="宋体"/>
        <family val="3"/>
        <charset val="134"/>
      </rPr>
      <t>11000022T000000447901-残疾人维权服务管理经费</t>
    </r>
  </si>
  <si>
    <r>
      <rPr>
        <sz val="9"/>
        <rFont val="宋体"/>
        <family val="3"/>
        <charset val="134"/>
      </rPr>
      <t>01-基本公共服务</t>
    </r>
  </si>
  <si>
    <r>
      <rPr>
        <sz val="9"/>
        <rFont val="宋体"/>
        <family val="3"/>
        <charset val="134"/>
      </rPr>
      <t>0109-残疾人福利</t>
    </r>
  </si>
  <si>
    <r>
      <rPr>
        <sz val="9"/>
        <rFont val="宋体"/>
        <family val="3"/>
        <charset val="134"/>
      </rPr>
      <t>残疾人事业宣传及倡导服务</t>
    </r>
  </si>
  <si>
    <t>189.000000</t>
  </si>
  <si>
    <r>
      <rPr>
        <sz val="9"/>
        <rFont val="宋体"/>
        <family val="3"/>
        <charset val="134"/>
      </rPr>
      <t>11000022T000000447905-市残联系统内部审计经费</t>
    </r>
  </si>
  <si>
    <r>
      <rPr>
        <sz val="9"/>
        <rFont val="宋体"/>
        <family val="3"/>
        <charset val="134"/>
      </rPr>
      <t>审计服务</t>
    </r>
  </si>
  <si>
    <t>70.004500</t>
  </si>
  <si>
    <r>
      <rPr>
        <sz val="9"/>
        <rFont val="宋体"/>
        <family val="3"/>
        <charset val="134"/>
      </rPr>
      <t>11000022T000000447908-残疾人教育就业和托养服务管理经费</t>
    </r>
  </si>
  <si>
    <r>
      <rPr>
        <sz val="9"/>
        <rFont val="宋体"/>
        <family val="3"/>
        <charset val="134"/>
      </rPr>
      <t>残疾人教育支持服务</t>
    </r>
  </si>
  <si>
    <t>8.000000</t>
  </si>
  <si>
    <r>
      <rPr>
        <sz val="9"/>
        <rFont val="宋体"/>
        <family val="3"/>
        <charset val="134"/>
      </rPr>
      <t>11000022T000000449994-市残联财务系统业务建设经费</t>
    </r>
  </si>
  <si>
    <r>
      <rPr>
        <sz val="9"/>
        <rFont val="宋体"/>
        <family val="3"/>
        <charset val="134"/>
      </rPr>
      <t>市残联人事管理、档案信息化数字化建设、管理服务</t>
    </r>
  </si>
  <si>
    <t>1.200000</t>
  </si>
  <si>
    <t>15.000000</t>
  </si>
  <si>
    <r>
      <rPr>
        <sz val="9"/>
        <rFont val="宋体"/>
        <family val="3"/>
        <charset val="134"/>
      </rPr>
      <t>11000022T000000450000-残疾人事业政策体系建设经费</t>
    </r>
  </si>
  <si>
    <t>4.700000</t>
  </si>
  <si>
    <r>
      <rPr>
        <sz val="9"/>
        <rFont val="宋体"/>
        <family val="3"/>
        <charset val="134"/>
      </rPr>
      <t>11000022T000000450004-残疾人基层组织建设经费</t>
    </r>
  </si>
  <si>
    <r>
      <rPr>
        <sz val="9"/>
        <rFont val="宋体"/>
        <family val="3"/>
        <charset val="134"/>
      </rPr>
      <t>0507-项目评审评估</t>
    </r>
  </si>
  <si>
    <r>
      <rPr>
        <sz val="9"/>
        <rFont val="宋体"/>
        <family val="3"/>
        <charset val="134"/>
      </rPr>
      <t>助残服务项目监督评估</t>
    </r>
  </si>
  <si>
    <t>35.000000</t>
  </si>
  <si>
    <r>
      <rPr>
        <sz val="9"/>
        <rFont val="宋体"/>
        <family val="3"/>
        <charset val="134"/>
      </rPr>
      <t>组织和开展志愿助残相关服务</t>
    </r>
  </si>
  <si>
    <t>36.000000</t>
  </si>
  <si>
    <r>
      <rPr>
        <sz val="9"/>
        <rFont val="宋体"/>
        <family val="3"/>
        <charset val="134"/>
      </rPr>
      <t>0509-咨询</t>
    </r>
  </si>
  <si>
    <r>
      <rPr>
        <sz val="9"/>
        <rFont val="宋体"/>
        <family val="3"/>
        <charset val="134"/>
      </rPr>
      <t>残疾人业务工作咨询</t>
    </r>
  </si>
  <si>
    <r>
      <rPr>
        <sz val="9"/>
        <rFont val="宋体"/>
        <family val="3"/>
        <charset val="134"/>
      </rPr>
      <t>残疾人工作者能力素质培训</t>
    </r>
  </si>
  <si>
    <t>50.000000</t>
  </si>
  <si>
    <r>
      <rPr>
        <sz val="9"/>
        <rFont val="宋体"/>
        <family val="3"/>
        <charset val="134"/>
      </rPr>
      <t>11000022T000000450009-残疾人文体宣传经费</t>
    </r>
  </si>
  <si>
    <t>480.150000</t>
  </si>
  <si>
    <t>30.000000</t>
  </si>
  <si>
    <r>
      <rPr>
        <sz val="9"/>
        <rFont val="宋体"/>
        <family val="3"/>
        <charset val="134"/>
      </rPr>
      <t>舆情信息咨询服务</t>
    </r>
  </si>
  <si>
    <r>
      <rPr>
        <sz val="9"/>
        <rFont val="宋体"/>
        <family val="3"/>
        <charset val="134"/>
      </rPr>
      <t>11000022T000000450012-残疾人康复管理与业务推进经费</t>
    </r>
  </si>
  <si>
    <r>
      <rPr>
        <sz val="9"/>
        <rFont val="宋体"/>
        <family val="3"/>
        <charset val="134"/>
      </rPr>
      <t>残疾预防及康复服务</t>
    </r>
  </si>
  <si>
    <t>131.045000</t>
  </si>
  <si>
    <r>
      <rPr>
        <sz val="9"/>
        <rFont val="宋体"/>
        <family val="3"/>
        <charset val="134"/>
      </rPr>
      <t>11000022Y000000447814-市残联机关事务管理经费</t>
    </r>
  </si>
  <si>
    <r>
      <rPr>
        <sz val="9"/>
        <rFont val="宋体"/>
        <family val="3"/>
        <charset val="134"/>
      </rPr>
      <t>其它后勤服务</t>
    </r>
  </si>
  <si>
    <r>
      <rPr>
        <sz val="9"/>
        <rFont val="宋体"/>
        <family val="3"/>
        <charset val="134"/>
      </rPr>
      <t>餐饮服务</t>
    </r>
  </si>
  <si>
    <t>36.000032</t>
  </si>
  <si>
    <t>18.000000</t>
  </si>
  <si>
    <t>10.000000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</si>
  <si>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</si>
  <si>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</si>
  <si>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</si>
  <si>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</si>
  <si>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</si>
  <si>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</si>
  <si>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</si>
  <si>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</si>
  <si>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</si>
  <si>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</si>
  <si>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</si>
  <si>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</si>
  <si>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</si>
  <si>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</si>
  <si>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</si>
  <si>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</si>
  <si>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178001-北京市残疾人联合会行政(本级)</t>
  </si>
  <si>
    <t>11000021Y000000390843-信息系统运维类项目</t>
  </si>
  <si>
    <t>22-其他运转类</t>
  </si>
  <si>
    <t>李令艳</t>
  </si>
  <si>
    <t>63295862</t>
  </si>
  <si>
    <r>
      <rPr>
        <sz val="9"/>
        <rFont val="宋体"/>
        <family val="3"/>
        <charset val="134"/>
      </rPr>
      <t>通过第三方对财务系统的运行维护，对数据进行云迁服务，确保系统运行正常。</t>
    </r>
  </si>
  <si>
    <r>
      <rPr>
        <sz val="9"/>
        <rFont val="宋体"/>
        <family val="3"/>
        <charset val="134"/>
      </rPr>
      <t>产出指标</t>
    </r>
  </si>
  <si>
    <r>
      <rPr>
        <sz val="9"/>
        <rFont val="宋体"/>
        <family val="3"/>
        <charset val="134"/>
      </rPr>
      <t>数量指标</t>
    </r>
  </si>
  <si>
    <r>
      <rPr>
        <sz val="9"/>
        <rFont val="宋体"/>
        <family val="3"/>
        <charset val="134"/>
      </rPr>
      <t>全年现场维护次数</t>
    </r>
  </si>
  <si>
    <r>
      <rPr>
        <sz val="9"/>
        <rFont val="宋体"/>
        <family val="3"/>
        <charset val="134"/>
      </rPr>
      <t>≥</t>
    </r>
  </si>
  <si>
    <t>220</t>
  </si>
  <si>
    <t>人</t>
  </si>
  <si>
    <t>正向指标</t>
  </si>
  <si>
    <r>
      <rPr>
        <sz val="9"/>
        <rFont val="宋体"/>
        <family val="3"/>
        <charset val="134"/>
      </rPr>
      <t>质量指标</t>
    </r>
  </si>
  <si>
    <r>
      <rPr>
        <sz val="9"/>
        <rFont val="宋体"/>
        <family val="3"/>
        <charset val="134"/>
      </rPr>
      <t>故障率</t>
    </r>
  </si>
  <si>
    <r>
      <rPr>
        <sz val="9"/>
        <rFont val="宋体"/>
        <family val="3"/>
        <charset val="134"/>
      </rPr>
      <t>≤</t>
    </r>
  </si>
  <si>
    <t>2</t>
  </si>
  <si>
    <t>次</t>
  </si>
  <si>
    <t>反向指标</t>
  </si>
  <si>
    <r>
      <rPr>
        <sz val="9"/>
        <rFont val="宋体"/>
        <family val="3"/>
        <charset val="134"/>
      </rPr>
      <t>时效指标</t>
    </r>
  </si>
  <si>
    <r>
      <rPr>
        <sz val="9"/>
        <rFont val="宋体"/>
        <family val="3"/>
        <charset val="134"/>
      </rPr>
      <t>12月底完成</t>
    </r>
  </si>
  <si>
    <r>
      <rPr>
        <sz val="9"/>
        <rFont val="宋体"/>
        <family val="3"/>
        <charset val="134"/>
      </rPr>
      <t>定性</t>
    </r>
  </si>
  <si>
    <t>好坏</t>
  </si>
  <si>
    <r>
      <rPr>
        <sz val="9"/>
        <rFont val="宋体"/>
        <family val="3"/>
        <charset val="134"/>
      </rPr>
      <t>成本指标</t>
    </r>
  </si>
  <si>
    <r>
      <rPr>
        <sz val="9"/>
        <rFont val="宋体"/>
        <family val="3"/>
        <charset val="134"/>
      </rPr>
      <t>预算经费</t>
    </r>
  </si>
  <si>
    <t>19</t>
  </si>
  <si>
    <t>万元</t>
  </si>
  <si>
    <r>
      <rPr>
        <sz val="9"/>
        <rFont val="宋体"/>
        <family val="3"/>
        <charset val="134"/>
      </rPr>
      <t>效益指标</t>
    </r>
  </si>
  <si>
    <r>
      <rPr>
        <sz val="9"/>
        <rFont val="宋体"/>
        <family val="3"/>
        <charset val="134"/>
      </rPr>
      <t>可持续影响指标</t>
    </r>
  </si>
  <si>
    <r>
      <rPr>
        <sz val="9"/>
        <rFont val="宋体"/>
        <family val="3"/>
        <charset val="134"/>
      </rPr>
      <t>运行良好</t>
    </r>
  </si>
  <si>
    <r>
      <rPr>
        <sz val="9"/>
        <rFont val="宋体"/>
        <family val="3"/>
        <charset val="134"/>
      </rPr>
      <t>满意度指标</t>
    </r>
  </si>
  <si>
    <r>
      <rPr>
        <sz val="9"/>
        <rFont val="宋体"/>
        <family val="3"/>
        <charset val="134"/>
      </rPr>
      <t>服务对象满意度指标</t>
    </r>
  </si>
  <si>
    <r>
      <rPr>
        <sz val="9"/>
        <rFont val="宋体"/>
        <family val="3"/>
        <charset val="134"/>
      </rPr>
      <t>满意度</t>
    </r>
  </si>
  <si>
    <t>95</t>
  </si>
  <si>
    <t>%</t>
  </si>
  <si>
    <t>11000022T000000391736-课题研究类项目</t>
  </si>
  <si>
    <t>31-部门项目</t>
  </si>
  <si>
    <t>王磊</t>
  </si>
  <si>
    <t>63295873</t>
  </si>
  <si>
    <r>
      <rPr>
        <sz val="9"/>
        <rFont val="宋体"/>
        <family val="3"/>
        <charset val="134"/>
      </rPr>
      <t>梳理国际一流、国内领先的城市（地区）在无障碍领域科技应用的成功经验、典型案例，调研我市各类别残疾人在无障碍领域科技应用的需求，研究提出我市无障碍环境建设领域加强科技应用的初步对策。</t>
    </r>
  </si>
  <si>
    <r>
      <rPr>
        <sz val="9"/>
        <rFont val="宋体"/>
        <family val="3"/>
        <charset val="134"/>
      </rPr>
      <t>完成课题报告</t>
    </r>
  </si>
  <si>
    <r>
      <rPr>
        <sz val="9"/>
        <rFont val="宋体"/>
        <family val="3"/>
        <charset val="134"/>
      </rPr>
      <t>＝</t>
    </r>
  </si>
  <si>
    <t>1</t>
  </si>
  <si>
    <t>个</t>
  </si>
  <si>
    <r>
      <rPr>
        <sz val="9"/>
        <rFont val="宋体"/>
        <family val="3"/>
        <charset val="134"/>
      </rPr>
      <t>课题验收合格</t>
    </r>
  </si>
  <si>
    <r>
      <rPr>
        <sz val="9"/>
        <rFont val="宋体"/>
        <family val="3"/>
        <charset val="134"/>
      </rPr>
      <t>第三季度</t>
    </r>
  </si>
  <si>
    <t>100</t>
  </si>
  <si>
    <r>
      <rPr>
        <sz val="9"/>
        <rFont val="宋体"/>
        <family val="3"/>
        <charset val="134"/>
      </rPr>
      <t>项目预算控制数</t>
    </r>
  </si>
  <si>
    <t>3.92</t>
  </si>
  <si>
    <r>
      <rPr>
        <sz val="9"/>
        <rFont val="宋体"/>
        <family val="3"/>
        <charset val="134"/>
      </rPr>
      <t>社会效益指标</t>
    </r>
  </si>
  <si>
    <r>
      <rPr>
        <sz val="9"/>
        <rFont val="宋体"/>
        <family val="3"/>
        <charset val="134"/>
      </rPr>
      <t>课题研究成果转化</t>
    </r>
  </si>
  <si>
    <t>优良中低差</t>
  </si>
  <si>
    <r>
      <rPr>
        <sz val="9"/>
        <rFont val="宋体"/>
        <family val="3"/>
        <charset val="134"/>
      </rPr>
      <t>专家评审满意度</t>
    </r>
  </si>
  <si>
    <t>80</t>
  </si>
  <si>
    <t>11000022T000000391737-会议类项目</t>
  </si>
  <si>
    <t>杨泰峰</t>
  </si>
  <si>
    <t>83554047</t>
  </si>
  <si>
    <r>
      <rPr>
        <sz val="9"/>
        <rFont val="宋体"/>
        <family val="3"/>
        <charset val="134"/>
      </rPr>
      <t xml:space="preserve">顺利召开并圆满完成七届五次主席团会暨全市残联工作会 </t>
    </r>
  </si>
  <si>
    <r>
      <rPr>
        <sz val="9"/>
        <rFont val="宋体"/>
        <family val="3"/>
        <charset val="134"/>
      </rPr>
      <t>七届五次主席团会暨全市残联工作会</t>
    </r>
  </si>
  <si>
    <t>场</t>
  </si>
  <si>
    <r>
      <rPr>
        <sz val="9"/>
        <rFont val="宋体"/>
        <family val="3"/>
        <charset val="134"/>
      </rPr>
      <t>项目质量</t>
    </r>
  </si>
  <si>
    <r>
      <rPr>
        <sz val="9"/>
        <rFont val="宋体"/>
        <family val="3"/>
        <charset val="134"/>
      </rPr>
      <t>2022年10月底</t>
    </r>
  </si>
  <si>
    <r>
      <rPr>
        <sz val="9"/>
        <rFont val="宋体"/>
        <family val="3"/>
        <charset val="134"/>
      </rPr>
      <t>预算控制数</t>
    </r>
  </si>
  <si>
    <t>13</t>
  </si>
  <si>
    <t>11000022T000000391739-培训类项目</t>
  </si>
  <si>
    <t>85.874200</t>
  </si>
  <si>
    <r>
      <rPr>
        <sz val="9"/>
        <rFont val="宋体"/>
        <family val="3"/>
        <charset val="134"/>
      </rPr>
      <t>为进一步提高市残联干部职工能力素质，深入学习中国共产党百年光辉历程以及党的十九届六中全会精神，规范残疾人政策执行流程，提高政务服务质量，做好首都残疾人权益保障工作，增强各区康复工作人员工作能力，市残联党建工作部、教就部、康复部、组联部、维权部及计划财务（审计）部2022年组织开展学习宣传教育、残疾人教育就业社会保障托养业务、康复业务、组联业务、残疾人维权工作业务、财务人员及内部审计人员等各项培训，提升残联干部及残疾人工作者业务水平，以昂扬奋斗姿态为首都残疾人事业做出新的更大贡献。</t>
    </r>
  </si>
  <si>
    <r>
      <rPr>
        <sz val="9"/>
        <rFont val="宋体"/>
        <family val="3"/>
        <charset val="134"/>
      </rPr>
      <t>组联部组联系统业务、残疾评定医生、全市专门协会主席培训</t>
    </r>
  </si>
  <si>
    <t>3</t>
  </si>
  <si>
    <r>
      <rPr>
        <sz val="9"/>
        <rFont val="宋体"/>
        <family val="3"/>
        <charset val="134"/>
      </rPr>
      <t>教育就业部残疾人教育就业社会保障培训</t>
    </r>
  </si>
  <si>
    <t>60</t>
  </si>
  <si>
    <r>
      <rPr>
        <sz val="9"/>
        <rFont val="宋体"/>
        <family val="3"/>
        <charset val="134"/>
      </rPr>
      <t>维权部残疾人维权工作业务培训</t>
    </r>
  </si>
  <si>
    <r>
      <rPr>
        <sz val="9"/>
        <rFont val="宋体"/>
        <family val="3"/>
        <charset val="134"/>
      </rPr>
      <t>康复业务培训</t>
    </r>
  </si>
  <si>
    <t>1906</t>
  </si>
  <si>
    <t>人次</t>
  </si>
  <si>
    <r>
      <rPr>
        <sz val="9"/>
        <rFont val="宋体"/>
        <family val="3"/>
        <charset val="134"/>
      </rPr>
      <t>康复部康复业务培训</t>
    </r>
  </si>
  <si>
    <r>
      <rPr>
        <sz val="9"/>
        <rFont val="宋体"/>
        <family val="3"/>
        <charset val="134"/>
      </rPr>
      <t>党建工作部学习宣传教育培训</t>
    </r>
  </si>
  <si>
    <t>130</t>
  </si>
  <si>
    <r>
      <rPr>
        <sz val="9"/>
        <rFont val="宋体"/>
        <family val="3"/>
        <charset val="134"/>
      </rPr>
      <t>计财部财务人员培训</t>
    </r>
  </si>
  <si>
    <t>90</t>
  </si>
  <si>
    <t>学时</t>
  </si>
  <si>
    <r>
      <rPr>
        <sz val="9"/>
        <rFont val="宋体"/>
        <family val="3"/>
        <charset val="134"/>
      </rPr>
      <t>审计部内部审计培训</t>
    </r>
  </si>
  <si>
    <t>25</t>
  </si>
  <si>
    <r>
      <rPr>
        <sz val="9"/>
        <rFont val="宋体"/>
        <family val="3"/>
        <charset val="134"/>
      </rPr>
      <t>培训服务保障</t>
    </r>
  </si>
  <si>
    <r>
      <rPr>
        <sz val="9"/>
        <rFont val="宋体"/>
        <family val="3"/>
        <charset val="134"/>
      </rPr>
      <t>相应任务的完成进度</t>
    </r>
  </si>
  <si>
    <r>
      <rPr>
        <sz val="9"/>
        <rFont val="宋体"/>
        <family val="3"/>
        <charset val="134"/>
      </rPr>
      <t>提高参训人员业务水平</t>
    </r>
  </si>
  <si>
    <r>
      <rPr>
        <sz val="9"/>
        <rFont val="宋体"/>
        <family val="3"/>
        <charset val="134"/>
      </rPr>
      <t>培训对象满意度</t>
    </r>
  </si>
  <si>
    <t>11000022T000000391740-因公出国（境）类项目</t>
  </si>
  <si>
    <t>侯立江</t>
  </si>
  <si>
    <t>63295855</t>
  </si>
  <si>
    <r>
      <rPr>
        <sz val="9"/>
        <rFont val="宋体"/>
        <family val="3"/>
        <charset val="134"/>
      </rPr>
      <t>根据中央有关开展地方外交工作的精神和要求，按照中央和市委关于促进残疾人事业发展的重大部署，服务于国家和北京总体外交大局，加强对外交流交往，开展民间外交、民间合作，开展残疾人文化体育交流，讲好中国故事，宣介北京残疾人事业发展成果，学习借鉴周边国家和地区残疾人工作经验，组织残疾运动员赴境外开展比赛交流，为建设国际一流的和谐宜居之都、为“四个中心”建设做出应有贡献。</t>
    </r>
  </si>
  <si>
    <r>
      <rPr>
        <sz val="9"/>
        <rFont val="宋体"/>
        <family val="3"/>
        <charset val="134"/>
      </rPr>
      <t>随中国残联、民交协境外交流</t>
    </r>
  </si>
  <si>
    <r>
      <rPr>
        <sz val="9"/>
        <rFont val="宋体"/>
        <family val="3"/>
        <charset val="134"/>
      </rPr>
      <t>残疾运动员赴境外开展比赛</t>
    </r>
  </si>
  <si>
    <t>20</t>
  </si>
  <si>
    <r>
      <rPr>
        <sz val="9"/>
        <rFont val="宋体"/>
        <family val="3"/>
        <charset val="134"/>
      </rPr>
      <t>赴“一带一路”沿线国家或港澳交流</t>
    </r>
  </si>
  <si>
    <r>
      <rPr>
        <sz val="9"/>
        <rFont val="宋体"/>
        <family val="3"/>
        <charset val="134"/>
      </rPr>
      <t>组织赴境外考察运动员训练设施及无障碍设施</t>
    </r>
  </si>
  <si>
    <t>5</t>
  </si>
  <si>
    <r>
      <rPr>
        <sz val="9"/>
        <rFont val="宋体"/>
        <family val="3"/>
        <charset val="134"/>
      </rPr>
      <t>因公出访工作开展、残疾运动员境外参赛</t>
    </r>
  </si>
  <si>
    <r>
      <rPr>
        <sz val="9"/>
        <rFont val="宋体"/>
        <family val="3"/>
        <charset val="134"/>
      </rPr>
      <t>残疾人对外交流</t>
    </r>
  </si>
  <si>
    <r>
      <rPr>
        <sz val="9"/>
        <rFont val="宋体"/>
        <family val="3"/>
        <charset val="134"/>
      </rPr>
      <t>境外出访交流、运动员境外参赛满意度</t>
    </r>
  </si>
  <si>
    <t>11000022T000000391743-专用设备及材料购置项目</t>
  </si>
  <si>
    <t>陈学洲</t>
  </si>
  <si>
    <t>63295865</t>
  </si>
  <si>
    <t>3.635500</t>
  </si>
  <si>
    <r>
      <rPr>
        <sz val="9"/>
        <rFont val="宋体"/>
        <family val="3"/>
        <charset val="134"/>
      </rPr>
      <t>提高机要值班工作安全性</t>
    </r>
  </si>
  <si>
    <r>
      <rPr>
        <sz val="9"/>
        <rFont val="宋体"/>
        <family val="3"/>
        <charset val="134"/>
      </rPr>
      <t>保障全年机要值班</t>
    </r>
  </si>
  <si>
    <t>365</t>
  </si>
  <si>
    <t>天</t>
  </si>
  <si>
    <r>
      <rPr>
        <sz val="9"/>
        <rFont val="宋体"/>
        <family val="3"/>
        <charset val="134"/>
      </rPr>
      <t>设备正常运行</t>
    </r>
  </si>
  <si>
    <r>
      <rPr>
        <sz val="9"/>
        <rFont val="宋体"/>
        <family val="3"/>
        <charset val="134"/>
      </rPr>
      <t>6年报废</t>
    </r>
  </si>
  <si>
    <r>
      <rPr>
        <sz val="9"/>
        <rFont val="宋体"/>
        <family val="3"/>
        <charset val="134"/>
      </rPr>
      <t>合理控制成本</t>
    </r>
  </si>
  <si>
    <r>
      <rPr>
        <sz val="9"/>
        <rFont val="宋体"/>
        <family val="3"/>
        <charset val="134"/>
      </rPr>
      <t>做好涉及残疾人群体维稳和民生服务保障</t>
    </r>
  </si>
  <si>
    <r>
      <rPr>
        <sz val="9"/>
        <rFont val="宋体"/>
        <family val="3"/>
        <charset val="134"/>
      </rPr>
      <t>提高机要值班工作效率</t>
    </r>
  </si>
  <si>
    <r>
      <rPr>
        <sz val="9"/>
        <rFont val="宋体"/>
        <family val="3"/>
        <charset val="134"/>
      </rPr>
      <t>满意度95%</t>
    </r>
  </si>
  <si>
    <t>其他</t>
  </si>
  <si>
    <r>
      <rPr>
        <sz val="9"/>
        <rFont val="宋体"/>
        <family val="3"/>
        <charset val="134"/>
      </rPr>
      <t>严格控制成本</t>
    </r>
  </si>
  <si>
    <t>11000022T000000391751-专业咨询类项目</t>
  </si>
  <si>
    <t>段潇、李令艳</t>
  </si>
  <si>
    <t>63050150</t>
  </si>
  <si>
    <t>56.000000</t>
  </si>
  <si>
    <r>
      <rPr>
        <sz val="9"/>
        <rFont val="宋体"/>
        <family val="3"/>
        <charset val="134"/>
      </rPr>
      <t>避免单位重大法律风险和对市残联系统预算项目进行评审及绩效评价，确保提高财政资金的使用效益</t>
    </r>
  </si>
  <si>
    <r>
      <rPr>
        <sz val="9"/>
        <rFont val="宋体"/>
        <family val="3"/>
        <charset val="134"/>
      </rPr>
      <t>预算评审和项目绩效</t>
    </r>
  </si>
  <si>
    <t>63</t>
  </si>
  <si>
    <t>项</t>
  </si>
  <si>
    <r>
      <rPr>
        <sz val="9"/>
        <rFont val="宋体"/>
        <family val="3"/>
        <charset val="134"/>
      </rPr>
      <t>全年完成法律文件审核份</t>
    </r>
  </si>
  <si>
    <t>300</t>
  </si>
  <si>
    <t>份</t>
  </si>
  <si>
    <r>
      <rPr>
        <sz val="9"/>
        <rFont val="宋体"/>
        <family val="3"/>
        <charset val="134"/>
      </rPr>
      <t>法律文件审核意见依规合法，平均得分良好以上</t>
    </r>
  </si>
  <si>
    <r>
      <rPr>
        <sz val="9"/>
        <rFont val="宋体"/>
        <family val="3"/>
        <charset val="134"/>
      </rPr>
      <t>法律文件完成审核时间</t>
    </r>
  </si>
  <si>
    <r>
      <rPr>
        <sz val="9"/>
        <rFont val="宋体"/>
        <family val="3"/>
        <charset val="134"/>
      </rPr>
      <t>12月底</t>
    </r>
  </si>
  <si>
    <r>
      <rPr>
        <sz val="9"/>
        <rFont val="宋体"/>
        <family val="3"/>
        <charset val="134"/>
      </rPr>
      <t>项目预算</t>
    </r>
  </si>
  <si>
    <t>56</t>
  </si>
  <si>
    <r>
      <rPr>
        <sz val="9"/>
        <rFont val="宋体"/>
        <family val="3"/>
        <charset val="134"/>
      </rPr>
      <t>避免重大法律风险</t>
    </r>
  </si>
  <si>
    <r>
      <rPr>
        <sz val="9"/>
        <rFont val="宋体"/>
        <family val="3"/>
        <charset val="134"/>
      </rPr>
      <t>财政资金使用效益，建立良好的依法办事工作流程</t>
    </r>
  </si>
  <si>
    <t>11000022T000000445590-市残联机动经费</t>
  </si>
  <si>
    <t>黄宇燕</t>
  </si>
  <si>
    <t>967.149921</t>
  </si>
  <si>
    <r>
      <rPr>
        <sz val="9"/>
        <rFont val="宋体"/>
        <family val="3"/>
        <charset val="134"/>
      </rPr>
      <t>解决中央及市委、市政府确定的新增、临时、紧急项目，编制内增加人员的基本支出，以及发放本单位在职及离退休、退职人员死亡一次性抚恤金等。</t>
    </r>
  </si>
  <si>
    <r>
      <rPr>
        <sz val="9"/>
        <rFont val="宋体"/>
        <family val="3"/>
        <charset val="134"/>
      </rPr>
      <t>预算控制</t>
    </r>
  </si>
  <si>
    <t>11000022T000000447893-市残联系统人事老干部管理经费</t>
  </si>
  <si>
    <t>王晓萌</t>
  </si>
  <si>
    <t>63298855</t>
  </si>
  <si>
    <t>31.214800</t>
  </si>
  <si>
    <r>
      <rPr>
        <sz val="9"/>
        <rFont val="宋体"/>
        <family val="3"/>
        <charset val="134"/>
      </rPr>
      <t>根据中央和市委对老干部工作部署和要求，为加强我会老干部政治建设、思想建设和党组织建设“三项建设”，2022年计划举办政治理论学习读书班、组织参观学习教育、体检，开展主题教育、党日活动、走访慰问、疫情防控、文体活动，落实支部书记补贴等，引导老干部为北京率先实现现化化和推动残疾人事业高质量发展力所能及做贡献。</t>
    </r>
  </si>
  <si>
    <r>
      <rPr>
        <sz val="9"/>
        <rFont val="宋体"/>
        <family val="3"/>
        <charset val="134"/>
      </rPr>
      <t>组织老干部开展各类主题教育活动</t>
    </r>
  </si>
  <si>
    <r>
      <rPr>
        <sz val="9"/>
        <rFont val="宋体"/>
        <family val="3"/>
        <charset val="134"/>
      </rPr>
      <t>离退休老干部党支部书记（副书记）工作补贴</t>
    </r>
  </si>
  <si>
    <r>
      <rPr>
        <sz val="9"/>
        <rFont val="宋体"/>
        <family val="3"/>
        <charset val="134"/>
      </rPr>
      <t>健康防疫物品</t>
    </r>
  </si>
  <si>
    <t>62</t>
  </si>
  <si>
    <r>
      <rPr>
        <sz val="9"/>
        <rFont val="宋体"/>
        <family val="3"/>
        <charset val="134"/>
      </rPr>
      <t>生病看望</t>
    </r>
  </si>
  <si>
    <r>
      <rPr>
        <sz val="9"/>
        <rFont val="宋体"/>
        <family val="3"/>
        <charset val="134"/>
      </rPr>
      <t>走访慰问</t>
    </r>
  </si>
  <si>
    <r>
      <rPr>
        <sz val="9"/>
        <rFont val="宋体"/>
        <family val="3"/>
        <charset val="134"/>
      </rPr>
      <t>一支部老干部报刊杂志订阅</t>
    </r>
  </si>
  <si>
    <t>14</t>
  </si>
  <si>
    <r>
      <rPr>
        <sz val="9"/>
        <rFont val="宋体"/>
        <family val="3"/>
        <charset val="134"/>
      </rPr>
      <t>组织老干部体检人数</t>
    </r>
  </si>
  <si>
    <t>108</t>
  </si>
  <si>
    <r>
      <rPr>
        <sz val="9"/>
        <rFont val="宋体"/>
        <family val="3"/>
        <charset val="134"/>
      </rPr>
      <t>生日慰问</t>
    </r>
  </si>
  <si>
    <t>8</t>
  </si>
  <si>
    <r>
      <rPr>
        <sz val="9"/>
        <rFont val="宋体"/>
        <family val="3"/>
        <charset val="134"/>
      </rPr>
      <t>老干部各项服务保障</t>
    </r>
  </si>
  <si>
    <r>
      <rPr>
        <sz val="9"/>
        <rFont val="宋体"/>
        <family val="3"/>
        <charset val="134"/>
      </rPr>
      <t>老干部身体健康精神面貌</t>
    </r>
  </si>
  <si>
    <r>
      <rPr>
        <sz val="9"/>
        <rFont val="宋体"/>
        <family val="3"/>
        <charset val="134"/>
      </rPr>
      <t>老干部满意度</t>
    </r>
  </si>
  <si>
    <t>11000022T000000447901-残疾人维权服务管理经费</t>
  </si>
  <si>
    <t>马小洁</t>
  </si>
  <si>
    <t>63547288</t>
  </si>
  <si>
    <t>189.100000</t>
  </si>
  <si>
    <r>
      <rPr>
        <sz val="9"/>
        <rFont val="宋体"/>
        <family val="3"/>
        <charset val="134"/>
      </rPr>
      <t>继续做好首都残疾人权益保障工作。为更好落实《北京市法治残联建设工作规划》，结合维权部工作职能，拟在2021年继续开展法治宣传活动，健全残疾人事业发展保障体系，强化法治残联建设，不断提高运用法治思维和法治方式推动工作的能力，为加快残疾人小康进程营造良好的法治环境。</t>
    </r>
  </si>
  <si>
    <r>
      <rPr>
        <sz val="9"/>
        <rFont val="宋体"/>
        <family val="3"/>
        <charset val="134"/>
      </rPr>
      <t>北京电视台财经频道《财富剧场》栏目专题片《助残行动 我们在路上》</t>
    </r>
  </si>
  <si>
    <t>6</t>
  </si>
  <si>
    <t>集</t>
  </si>
  <si>
    <r>
      <rPr>
        <sz val="9"/>
        <rFont val="宋体"/>
        <family val="3"/>
        <charset val="134"/>
      </rPr>
      <t>北京电视台科教频道《法治进行时》栏目制作播放节目</t>
    </r>
  </si>
  <si>
    <t>期</t>
  </si>
  <si>
    <r>
      <rPr>
        <sz val="9"/>
        <rFont val="宋体"/>
        <family val="3"/>
        <charset val="134"/>
      </rPr>
      <t>残疾人事业法治宣传</t>
    </r>
  </si>
  <si>
    <r>
      <rPr>
        <sz val="9"/>
        <rFont val="宋体"/>
        <family val="3"/>
        <charset val="134"/>
      </rPr>
      <t>第二季度</t>
    </r>
  </si>
  <si>
    <t>10</t>
  </si>
  <si>
    <r>
      <rPr>
        <sz val="9"/>
        <rFont val="宋体"/>
        <family val="3"/>
        <charset val="134"/>
      </rPr>
      <t>第四季度</t>
    </r>
  </si>
  <si>
    <t>98</t>
  </si>
  <si>
    <t>189.1</t>
  </si>
  <si>
    <r>
      <rPr>
        <sz val="9"/>
        <rFont val="宋体"/>
        <family val="3"/>
        <charset val="134"/>
      </rPr>
      <t>残疾人权益</t>
    </r>
  </si>
  <si>
    <r>
      <rPr>
        <sz val="9"/>
        <rFont val="宋体"/>
        <family val="3"/>
        <charset val="134"/>
      </rPr>
      <t>受众满意度</t>
    </r>
  </si>
  <si>
    <t>11000022T000000447905-市残联系统内部审计经费</t>
  </si>
  <si>
    <t>刘玉华</t>
  </si>
  <si>
    <t>63294455-3355</t>
  </si>
  <si>
    <t>70.704500</t>
  </si>
  <si>
    <r>
      <rPr>
        <sz val="9"/>
        <rFont val="宋体"/>
        <family val="3"/>
        <charset val="134"/>
      </rPr>
      <t>为加强风险防范，提高内部控制水平，根据北京市内部审计条例并结合2022年市残联内部审计工作拟开展领导干部经责任审计、内部控制风险评估、专业项目专项审计、建设类项目专项结算决算审计工作等各类审计、专项检查等工作。</t>
    </r>
  </si>
  <si>
    <r>
      <rPr>
        <sz val="9"/>
        <rFont val="宋体"/>
        <family val="3"/>
        <charset val="134"/>
      </rPr>
      <t>被审计人员数量</t>
    </r>
  </si>
  <si>
    <r>
      <rPr>
        <sz val="9"/>
        <rFont val="宋体"/>
        <family val="3"/>
        <charset val="134"/>
      </rPr>
      <t>被审计项目数量</t>
    </r>
  </si>
  <si>
    <r>
      <rPr>
        <sz val="9"/>
        <rFont val="宋体"/>
        <family val="3"/>
        <charset val="134"/>
      </rPr>
      <t>报告合规性</t>
    </r>
  </si>
  <si>
    <r>
      <rPr>
        <sz val="9"/>
        <rFont val="宋体"/>
        <family val="3"/>
        <charset val="134"/>
      </rPr>
      <t>项目完成时间</t>
    </r>
  </si>
  <si>
    <t>12</t>
  </si>
  <si>
    <t>月</t>
  </si>
  <si>
    <r>
      <rPr>
        <sz val="9"/>
        <rFont val="宋体"/>
        <family val="3"/>
        <charset val="134"/>
      </rPr>
      <t>项目总成本</t>
    </r>
  </si>
  <si>
    <t>70.7045</t>
  </si>
  <si>
    <r>
      <rPr>
        <sz val="9"/>
        <rFont val="宋体"/>
        <family val="3"/>
        <charset val="134"/>
      </rPr>
      <t>保持和提高相关人员的专业胜任能力</t>
    </r>
  </si>
  <si>
    <r>
      <rPr>
        <sz val="9"/>
        <rFont val="宋体"/>
        <family val="3"/>
        <charset val="134"/>
      </rPr>
      <t>截至2022年底整改落实率</t>
    </r>
  </si>
  <si>
    <r>
      <rPr>
        <sz val="9"/>
        <rFont val="宋体"/>
        <family val="3"/>
        <charset val="134"/>
      </rPr>
      <t>相关人员满意度</t>
    </r>
  </si>
  <si>
    <t>85</t>
  </si>
  <si>
    <t>11000022T000000447908-残疾人教育就业和托养服务管理经费</t>
  </si>
  <si>
    <t>周鸿飞</t>
  </si>
  <si>
    <t>63295816</t>
  </si>
  <si>
    <r>
      <rPr>
        <sz val="9"/>
        <rFont val="宋体"/>
        <family val="3"/>
        <charset val="134"/>
      </rPr>
      <t>为深入贯彻习近平总书记对北京重要讲话精神和关于残疾人事业的重要指示批示精神，巩固保障残疾人基本民生，持续帮助残疾人融入社会，根据国务院和市委、市政府决策部署，2022年教就部涉及预算支出的工作如下：一是贯彻落实国家特殊教育提升计划，推动融合教育工作。二是根据国家手语和盲文规范化行动计划，继续开展国家通用手语、盲文工作，形成良好的社会氛围和使用规模。三是走访慰问困难残疾人家庭133户及以上，把党和政府的温暖送到困难残疾人身边。</t>
    </r>
  </si>
  <si>
    <r>
      <rPr>
        <sz val="9"/>
        <rFont val="宋体"/>
        <family val="3"/>
        <charset val="134"/>
      </rPr>
      <t>国家通用手语盲文普及面</t>
    </r>
  </si>
  <si>
    <t>50</t>
  </si>
  <si>
    <r>
      <rPr>
        <sz val="9"/>
        <rFont val="宋体"/>
        <family val="3"/>
        <charset val="134"/>
      </rPr>
      <t>走访慰问残疾人家庭</t>
    </r>
  </si>
  <si>
    <t>133</t>
  </si>
  <si>
    <t>户</t>
  </si>
  <si>
    <r>
      <rPr>
        <sz val="9"/>
        <rFont val="宋体"/>
        <family val="3"/>
        <charset val="134"/>
      </rPr>
      <t>国家通用手语活动安全保障</t>
    </r>
  </si>
  <si>
    <r>
      <rPr>
        <sz val="9"/>
        <rFont val="宋体"/>
        <family val="3"/>
        <charset val="134"/>
      </rPr>
      <t>元旦春节期间走访慰问困难残疾人家庭</t>
    </r>
  </si>
  <si>
    <r>
      <rPr>
        <sz val="9"/>
        <rFont val="宋体"/>
        <family val="3"/>
        <charset val="134"/>
      </rPr>
      <t>项目预算控制</t>
    </r>
  </si>
  <si>
    <t>43</t>
  </si>
  <si>
    <r>
      <rPr>
        <sz val="9"/>
        <rFont val="宋体"/>
        <family val="3"/>
        <charset val="134"/>
      </rPr>
      <t>形成关心关爱残疾人的社会支持环境</t>
    </r>
  </si>
  <si>
    <r>
      <rPr>
        <sz val="9"/>
        <rFont val="宋体"/>
        <family val="3"/>
        <charset val="134"/>
      </rPr>
      <t>促进残疾学生与健全学生之间交流互动，增加残疾学生的可持续社会融合</t>
    </r>
  </si>
  <si>
    <r>
      <rPr>
        <sz val="9"/>
        <rFont val="宋体"/>
        <family val="3"/>
        <charset val="134"/>
      </rPr>
      <t>融合教育活动满意度</t>
    </r>
  </si>
  <si>
    <t>11000022T000000449994-市残联财务系统业务建设经费</t>
  </si>
  <si>
    <t>29.281774</t>
  </si>
  <si>
    <t>3.958226</t>
  </si>
  <si>
    <r>
      <rPr>
        <sz val="9"/>
        <rFont val="宋体"/>
        <family val="3"/>
        <charset val="134"/>
      </rPr>
      <t>对财务档案进行整理，并扫描成电子文档，印制各类财务资料，打牢业务基础，提高财务保障能力</t>
    </r>
  </si>
  <si>
    <r>
      <rPr>
        <sz val="9"/>
        <rFont val="宋体"/>
        <family val="3"/>
        <charset val="134"/>
      </rPr>
      <t>扫描页数</t>
    </r>
  </si>
  <si>
    <t>万</t>
  </si>
  <si>
    <r>
      <rPr>
        <sz val="9"/>
        <rFont val="宋体"/>
        <family val="3"/>
        <charset val="134"/>
      </rPr>
      <t>印刷册数</t>
    </r>
  </si>
  <si>
    <t>600</t>
  </si>
  <si>
    <t>册</t>
  </si>
  <si>
    <r>
      <rPr>
        <sz val="9"/>
        <rFont val="宋体"/>
        <family val="3"/>
        <charset val="134"/>
      </rPr>
      <t>错误率</t>
    </r>
  </si>
  <si>
    <t>33.24</t>
  </si>
  <si>
    <r>
      <rPr>
        <sz val="9"/>
        <rFont val="宋体"/>
        <family val="3"/>
        <charset val="134"/>
      </rPr>
      <t>妥善保存财务资料，提高财务保障水平</t>
    </r>
  </si>
  <si>
    <t>11000022T000000450000-残疾人事业政策体系建设经费</t>
  </si>
  <si>
    <t>9.080000</t>
  </si>
  <si>
    <r>
      <rPr>
        <sz val="9"/>
        <rFont val="宋体"/>
        <family val="3"/>
        <charset val="134"/>
      </rPr>
      <t>为进一步凝聚社会各方智慧力量，为首都残疾人事业发展献计献策，提升残疾人事业调查研究能力，研究室根据工作计划，编制了经费预算，用于开展以下工作：1.承担市政府残工委办公室日常工作；2.在全国范围内开展残疾人事业调查研究；3.推动落实本市"十四五"规划等相关政策文件；4.统筹管理调研课题；5.起草、整理、编印、订阅各类文稿资料；6.组织专家研讨有关业务工作对策建议；7.其他推进残疾人事业政策体系建设的相关工作。</t>
    </r>
  </si>
  <si>
    <r>
      <rPr>
        <sz val="9"/>
        <rFont val="宋体"/>
        <family val="3"/>
        <charset val="134"/>
      </rPr>
      <t>印刷残工委材料汇编</t>
    </r>
  </si>
  <si>
    <t>本</t>
  </si>
  <si>
    <r>
      <rPr>
        <sz val="9"/>
        <rFont val="宋体"/>
        <family val="3"/>
        <charset val="134"/>
      </rPr>
      <t>组织专家召开业务研讨会</t>
    </r>
  </si>
  <si>
    <r>
      <rPr>
        <sz val="9"/>
        <rFont val="宋体"/>
        <family val="3"/>
        <charset val="134"/>
      </rPr>
      <t>编印课题报告汇编</t>
    </r>
  </si>
  <si>
    <r>
      <rPr>
        <sz val="9"/>
        <rFont val="宋体"/>
        <family val="3"/>
        <charset val="134"/>
      </rPr>
      <t>组织召开残工委会议</t>
    </r>
  </si>
  <si>
    <t>9.08</t>
  </si>
  <si>
    <r>
      <rPr>
        <sz val="9"/>
        <rFont val="宋体"/>
        <family val="3"/>
        <charset val="134"/>
      </rPr>
      <t>通过订阅参考资料，不断提供残疾人事业调研能力，为残疾人事业发展提供决策参考</t>
    </r>
  </si>
  <si>
    <r>
      <rPr>
        <sz val="9"/>
        <rFont val="宋体"/>
        <family val="3"/>
        <charset val="134"/>
      </rPr>
      <t>材料汇编使用满意度</t>
    </r>
  </si>
  <si>
    <t>11000022T000000450004-残疾人基层组织建设经费</t>
  </si>
  <si>
    <t>246.609000</t>
  </si>
  <si>
    <r>
      <rPr>
        <sz val="9"/>
        <rFont val="宋体"/>
        <family val="3"/>
        <charset val="134"/>
      </rPr>
      <t>1次走访2次党日活动</t>
    </r>
  </si>
  <si>
    <r>
      <rPr>
        <sz val="9"/>
        <rFont val="宋体"/>
        <family val="3"/>
        <charset val="134"/>
      </rPr>
      <t>2022年12月底</t>
    </r>
  </si>
  <si>
    <t>246.609</t>
  </si>
  <si>
    <r>
      <rPr>
        <sz val="9"/>
        <rFont val="宋体"/>
        <family val="3"/>
        <charset val="134"/>
      </rPr>
      <t>关心关爱残疾人的社会氛围</t>
    </r>
  </si>
  <si>
    <r>
      <rPr>
        <sz val="9"/>
        <rFont val="宋体"/>
        <family val="3"/>
        <charset val="134"/>
      </rPr>
      <t>残疾人满意度</t>
    </r>
  </si>
  <si>
    <t>11000022T000000450009-残疾人文体宣传经费</t>
  </si>
  <si>
    <t>李怡婷</t>
  </si>
  <si>
    <t>63295870</t>
  </si>
  <si>
    <t>634.200000</t>
  </si>
  <si>
    <r>
      <rPr>
        <sz val="9"/>
        <rFont val="宋体"/>
        <family val="3"/>
        <charset val="134"/>
      </rPr>
      <t>做好全国助残日主题活动，紧紧围绕市残联中心工作，开展残疾人事业宣传，营造良好社会氛围；服务保障好党组理事会理论中心组学习，做好残疾人文化体育服务等工作。</t>
    </r>
  </si>
  <si>
    <r>
      <rPr>
        <sz val="9"/>
        <rFont val="宋体"/>
        <family val="3"/>
        <charset val="134"/>
      </rPr>
      <t>以线下和线上相结合的方式开展宣讲</t>
    </r>
  </si>
  <si>
    <r>
      <rPr>
        <sz val="9"/>
        <rFont val="宋体"/>
        <family val="3"/>
        <charset val="134"/>
      </rPr>
      <t>“北京残联”新媒体每个工作日发布数量</t>
    </r>
  </si>
  <si>
    <t>条</t>
  </si>
  <si>
    <r>
      <rPr>
        <sz val="9"/>
        <rFont val="宋体"/>
        <family val="3"/>
        <charset val="134"/>
      </rPr>
      <t>《挚友》杂志印刷期数</t>
    </r>
  </si>
  <si>
    <r>
      <rPr>
        <sz val="9"/>
        <rFont val="宋体"/>
        <family val="3"/>
        <charset val="134"/>
      </rPr>
      <t>举行助残日主题活动</t>
    </r>
  </si>
  <si>
    <r>
      <rPr>
        <sz val="9"/>
        <rFont val="宋体"/>
        <family val="3"/>
        <charset val="134"/>
      </rPr>
      <t>电视专题片制作</t>
    </r>
  </si>
  <si>
    <t>15</t>
  </si>
  <si>
    <r>
      <rPr>
        <sz val="9"/>
        <rFont val="宋体"/>
        <family val="3"/>
        <charset val="134"/>
      </rPr>
      <t>“北京残联”抖音号发布短视频数量</t>
    </r>
  </si>
  <si>
    <t>个（套）</t>
  </si>
  <si>
    <r>
      <rPr>
        <sz val="9"/>
        <rFont val="宋体"/>
        <family val="3"/>
        <charset val="134"/>
      </rPr>
      <t>全年至少有1条新媒体信息阅读量突破1万</t>
    </r>
  </si>
  <si>
    <r>
      <rPr>
        <sz val="9"/>
        <rFont val="宋体"/>
        <family val="3"/>
        <charset val="134"/>
      </rPr>
      <t>电视专题片、宣传片及视频制作</t>
    </r>
  </si>
  <si>
    <r>
      <rPr>
        <sz val="9"/>
        <rFont val="宋体"/>
        <family val="3"/>
        <charset val="134"/>
      </rPr>
      <t>所有活动及项目在自然年度内完成</t>
    </r>
  </si>
  <si>
    <t>634.4</t>
  </si>
  <si>
    <r>
      <rPr>
        <sz val="9"/>
        <rFont val="宋体"/>
        <family val="3"/>
        <charset val="134"/>
      </rPr>
      <t>营造良好社会氛围</t>
    </r>
  </si>
  <si>
    <r>
      <rPr>
        <sz val="9"/>
        <rFont val="宋体"/>
        <family val="3"/>
        <charset val="134"/>
      </rPr>
      <t>电视台播出节目观众满意度</t>
    </r>
  </si>
  <si>
    <t>11000022T000000450012-残疾人康复管理与业务推进经费</t>
  </si>
  <si>
    <t>施继良</t>
  </si>
  <si>
    <t>63295889</t>
  </si>
  <si>
    <r>
      <rPr>
        <sz val="9"/>
        <rFont val="宋体"/>
        <family val="3"/>
        <charset val="134"/>
      </rPr>
      <t>一、各项活动经费 1世界精神卫生日宣传教育活动经费 二、政府购买服务 1.支付民办残疾儿童康复服务定点机构服务情况监督项目50%尾款。 2.支付成年残疾人康复服务情况监督项目50%尾款。 3.残疾人心理健康服务项目经费。 三、结算残疾儿童评估经费。 四、康复业务活动经费 1.外来人员就餐费和文件快递费。 2.《北京市残疾预防工作报告》印刷费。 3.邀请康复专家参与残疾预防工作报告编写审核、康复政策制定或修订等工作劳务费。 4.康复政策宣传册印刷经费。</t>
    </r>
  </si>
  <si>
    <r>
      <rPr>
        <sz val="9"/>
        <rFont val="宋体"/>
        <family val="3"/>
        <charset val="134"/>
      </rPr>
      <t>残疾儿童康复评估</t>
    </r>
  </si>
  <si>
    <t>1974</t>
  </si>
  <si>
    <r>
      <rPr>
        <sz val="9"/>
        <rFont val="宋体"/>
        <family val="3"/>
        <charset val="134"/>
      </rPr>
      <t>康复政策宣传册</t>
    </r>
  </si>
  <si>
    <t>1400</t>
  </si>
  <si>
    <r>
      <rPr>
        <sz val="9"/>
        <rFont val="宋体"/>
        <family val="3"/>
        <charset val="134"/>
      </rPr>
      <t>民办残疾儿童定点机构和成年残疾人康复服务情况监督</t>
    </r>
  </si>
  <si>
    <r>
      <rPr>
        <sz val="9"/>
        <rFont val="宋体"/>
        <family val="3"/>
        <charset val="134"/>
      </rPr>
      <t>印刷《北京市残疾预防工作报告》</t>
    </r>
  </si>
  <si>
    <t>400</t>
  </si>
  <si>
    <r>
      <rPr>
        <sz val="9"/>
        <rFont val="宋体"/>
        <family val="3"/>
        <charset val="134"/>
      </rPr>
      <t>《北京市残疾预防工作报告》</t>
    </r>
  </si>
  <si>
    <r>
      <rPr>
        <sz val="9"/>
        <rFont val="宋体"/>
        <family val="3"/>
        <charset val="134"/>
      </rPr>
      <t>世界精神卫生日宣传教育活动</t>
    </r>
  </si>
  <si>
    <t>11</t>
  </si>
  <si>
    <r>
      <rPr>
        <sz val="9"/>
        <rFont val="宋体"/>
        <family val="3"/>
        <charset val="134"/>
      </rPr>
      <t>结算残疾儿童评估经费</t>
    </r>
  </si>
  <si>
    <r>
      <rPr>
        <sz val="9"/>
        <rFont val="宋体"/>
        <family val="3"/>
        <charset val="134"/>
      </rPr>
      <t>政府购买服务项目</t>
    </r>
  </si>
  <si>
    <r>
      <rPr>
        <sz val="9"/>
        <rFont val="宋体"/>
        <family val="3"/>
        <charset val="134"/>
      </rPr>
      <t>康复业务活动经费</t>
    </r>
  </si>
  <si>
    <r>
      <rPr>
        <sz val="9"/>
        <rFont val="宋体"/>
        <family val="3"/>
        <charset val="134"/>
      </rPr>
      <t>《北京市残疾预防工作报告》发布印刷</t>
    </r>
  </si>
  <si>
    <t>9</t>
  </si>
  <si>
    <r>
      <rPr>
        <sz val="9"/>
        <rFont val="宋体"/>
        <family val="3"/>
        <charset val="134"/>
      </rPr>
      <t>项目成本控制</t>
    </r>
  </si>
  <si>
    <t>216.7326</t>
  </si>
  <si>
    <r>
      <rPr>
        <sz val="9"/>
        <rFont val="宋体"/>
        <family val="3"/>
        <charset val="134"/>
      </rPr>
      <t>民办残疾儿童定点机构和残疾人康复备案机构服务情况监督，为建立康复服务机构规范化服务标准提供参考。</t>
    </r>
  </si>
  <si>
    <r>
      <rPr>
        <sz val="9"/>
        <rFont val="宋体"/>
        <family val="3"/>
        <charset val="134"/>
      </rPr>
      <t>《北京市残疾预防工作报告》，客观全面介绍了我市残疾预防工作的开展情况，内容丰富、数据详实，为各部门各单位调整残疾预防工作重点和制定工作计划提供了参考依据，对进一步增强各部门落实残疾预防工作的责任感具有很好的促进作用</t>
    </r>
  </si>
  <si>
    <r>
      <rPr>
        <sz val="9"/>
        <rFont val="宋体"/>
        <family val="3"/>
        <charset val="134"/>
      </rPr>
      <t>培训满意度</t>
    </r>
  </si>
  <si>
    <t>11000022T000000460354-残疾人艺术汇演汇报演出</t>
  </si>
  <si>
    <t>55.000000</t>
  </si>
  <si>
    <r>
      <rPr>
        <sz val="9"/>
        <rFont val="宋体"/>
        <family val="3"/>
        <charset val="134"/>
      </rPr>
      <t>按照中国残联及市政府要求，承接全国残疾人艺术汇演汇报演出部分任务内容。</t>
    </r>
  </si>
  <si>
    <r>
      <rPr>
        <sz val="9"/>
        <rFont val="宋体"/>
        <family val="3"/>
        <charset val="134"/>
      </rPr>
      <t>全国残疾人文艺汇演汇报演出</t>
    </r>
  </si>
  <si>
    <r>
      <rPr>
        <sz val="9"/>
        <rFont val="宋体"/>
        <family val="3"/>
        <charset val="134"/>
      </rPr>
      <t>按照要求提供相应保障服务</t>
    </r>
  </si>
  <si>
    <t>55</t>
  </si>
  <si>
    <r>
      <rPr>
        <sz val="9"/>
        <rFont val="宋体"/>
        <family val="3"/>
        <charset val="134"/>
      </rPr>
      <t>观演人员满意度</t>
    </r>
  </si>
  <si>
    <t>11000022T000000494284-中央彩票公益金支持残疾人事业项目</t>
  </si>
  <si>
    <t>冷新雪</t>
  </si>
  <si>
    <t>63295882</t>
  </si>
  <si>
    <r>
      <rPr>
        <sz val="9"/>
        <rFont val="宋体"/>
        <family val="3"/>
        <charset val="134"/>
      </rPr>
      <t>满足视力残疾人高等教育的日常学习需求，完成学院资源中心盲文制作室专业设备的升级改造，提升盲文学习材料制作的品质与效率，为残疾人单考单招、中医专硕学科点研究生考试、四六级英语等各级各类考试的盲文试卷印制，以及为针推专业和音乐学专业盲生的盲文学习资料的印制提供支持服务。</t>
    </r>
  </si>
  <si>
    <r>
      <rPr>
        <sz val="9"/>
        <rFont val="宋体"/>
        <family val="3"/>
        <charset val="134"/>
      </rPr>
      <t>服务残疾学生数量</t>
    </r>
  </si>
  <si>
    <r>
      <rPr>
        <sz val="9"/>
        <rFont val="宋体"/>
        <family val="3"/>
        <charset val="134"/>
      </rPr>
      <t>＞</t>
    </r>
  </si>
  <si>
    <t>200</t>
  </si>
  <si>
    <r>
      <rPr>
        <sz val="9"/>
        <rFont val="宋体"/>
        <family val="3"/>
        <charset val="134"/>
      </rPr>
      <t>为视力残疾学生提供盲文学习资料的准确性</t>
    </r>
  </si>
  <si>
    <r>
      <rPr>
        <sz val="9"/>
        <rFont val="宋体"/>
        <family val="3"/>
        <charset val="134"/>
      </rPr>
      <t>为视力残疾学生提供盲文学习资料的响应时间</t>
    </r>
  </si>
  <si>
    <r>
      <rPr>
        <sz val="9"/>
        <rFont val="宋体"/>
        <family val="3"/>
        <charset val="134"/>
      </rPr>
      <t>＜</t>
    </r>
  </si>
  <si>
    <t>所</t>
  </si>
  <si>
    <r>
      <rPr>
        <sz val="9"/>
        <rFont val="宋体"/>
        <family val="3"/>
        <charset val="134"/>
      </rPr>
      <t>盲文刻印制作损耗率</t>
    </r>
  </si>
  <si>
    <r>
      <rPr>
        <sz val="9"/>
        <rFont val="宋体"/>
        <family val="3"/>
        <charset val="134"/>
      </rPr>
      <t>面向北京市乃至全国的视力残疾学生盲文支持服务</t>
    </r>
  </si>
  <si>
    <r>
      <rPr>
        <sz val="9"/>
        <rFont val="宋体"/>
        <family val="3"/>
        <charset val="134"/>
      </rPr>
      <t>视力残疾大学生的就业率</t>
    </r>
  </si>
  <si>
    <r>
      <rPr>
        <sz val="9"/>
        <rFont val="宋体"/>
        <family val="3"/>
        <charset val="134"/>
      </rPr>
      <t>残疾学生对教育服务的满意度</t>
    </r>
  </si>
  <si>
    <t>11000022Y000000447814-市残联机关事务管理经费</t>
  </si>
  <si>
    <t>薛晓霞</t>
  </si>
  <si>
    <t>111.174832</t>
  </si>
  <si>
    <r>
      <rPr>
        <sz val="9"/>
        <rFont val="宋体"/>
        <family val="3"/>
        <charset val="134"/>
      </rPr>
      <t>保障机关日常运转,内外联系和综合协调</t>
    </r>
  </si>
  <si>
    <r>
      <rPr>
        <sz val="9"/>
        <rFont val="宋体"/>
        <family val="3"/>
        <charset val="134"/>
      </rPr>
      <t>房屋维修率；餐饮服务保障率；车辆安全出行率；</t>
    </r>
  </si>
  <si>
    <r>
      <rPr>
        <sz val="9"/>
        <rFont val="宋体"/>
        <family val="3"/>
        <charset val="134"/>
      </rPr>
      <t>保障机关日常运转</t>
    </r>
  </si>
  <si>
    <r>
      <rPr>
        <sz val="9"/>
        <rFont val="宋体"/>
        <family val="3"/>
        <charset val="134"/>
      </rPr>
      <t>保障及时</t>
    </r>
  </si>
  <si>
    <r>
      <rPr>
        <sz val="9"/>
        <rFont val="宋体"/>
        <family val="3"/>
        <charset val="134"/>
      </rPr>
      <t>生态效益指标</t>
    </r>
  </si>
  <si>
    <r>
      <rPr>
        <sz val="9"/>
        <rFont val="宋体"/>
        <family val="3"/>
        <charset val="134"/>
      </rPr>
      <t>符合绿色节能办公要求</t>
    </r>
  </si>
  <si>
    <r>
      <rPr>
        <sz val="9"/>
        <rFont val="宋体"/>
        <family val="3"/>
        <charset val="134"/>
      </rPr>
      <t>服务对象每季度满意度</t>
    </r>
  </si>
  <si>
    <t>178003-北京市残疾人社会服务中心</t>
  </si>
  <si>
    <t>庞兴旻</t>
  </si>
  <si>
    <t>63547107</t>
  </si>
  <si>
    <t>2.000000</t>
  </si>
  <si>
    <r>
      <rPr>
        <sz val="9"/>
        <rFont val="宋体"/>
        <family val="3"/>
        <charset val="134"/>
      </rPr>
      <t>按时完成北京市残疾人需求采集和服务响应常态化工作市级培训。通过培训，使参训人员全面了解工作的内容、工作流程、采集方法，熟悉、掌握《残疾人登记表》、《社区登记表》各项指标解释、填表要求，了解登记工作质量控制流程，以及登记系统和移动终端的操作方法，为高质量完成工作打下坚实基础。</t>
    </r>
  </si>
  <si>
    <r>
      <rPr>
        <sz val="9"/>
        <rFont val="宋体"/>
        <family val="3"/>
        <charset val="134"/>
      </rPr>
      <t>培训人次</t>
    </r>
  </si>
  <si>
    <r>
      <rPr>
        <sz val="9"/>
        <rFont val="宋体"/>
        <family val="3"/>
        <charset val="134"/>
      </rPr>
      <t>场地数量</t>
    </r>
  </si>
  <si>
    <r>
      <rPr>
        <sz val="9"/>
        <rFont val="宋体"/>
        <family val="3"/>
        <charset val="134"/>
      </rPr>
      <t>培训班次</t>
    </r>
  </si>
  <si>
    <r>
      <rPr>
        <sz val="9"/>
        <rFont val="宋体"/>
        <family val="3"/>
        <charset val="134"/>
      </rPr>
      <t>用餐学员数量</t>
    </r>
  </si>
  <si>
    <r>
      <rPr>
        <sz val="9"/>
        <rFont val="宋体"/>
        <family val="3"/>
        <charset val="134"/>
      </rPr>
      <t>培训天数</t>
    </r>
  </si>
  <si>
    <r>
      <rPr>
        <sz val="9"/>
        <rFont val="宋体"/>
        <family val="3"/>
        <charset val="134"/>
      </rPr>
      <t>讲师职级</t>
    </r>
  </si>
  <si>
    <r>
      <rPr>
        <sz val="9"/>
        <rFont val="宋体"/>
        <family val="3"/>
        <charset val="134"/>
      </rPr>
      <t>硬件设施水平</t>
    </r>
  </si>
  <si>
    <r>
      <rPr>
        <sz val="9"/>
        <rFont val="宋体"/>
        <family val="3"/>
        <charset val="134"/>
      </rPr>
      <t xml:space="preserve">支出进度 </t>
    </r>
  </si>
  <si>
    <r>
      <rPr>
        <sz val="9"/>
        <rFont val="宋体"/>
        <family val="3"/>
        <charset val="134"/>
      </rPr>
      <t>8月底前完成2022年北京市服务问需工作市级培训。</t>
    </r>
  </si>
  <si>
    <r>
      <rPr>
        <sz val="9"/>
        <rFont val="宋体"/>
        <family val="3"/>
        <charset val="134"/>
      </rPr>
      <t>总体培训成本</t>
    </r>
  </si>
  <si>
    <r>
      <rPr>
        <sz val="9"/>
        <rFont val="宋体"/>
        <family val="3"/>
        <charset val="134"/>
      </rPr>
      <t>人均培训成本</t>
    </r>
  </si>
  <si>
    <t>元/人·次</t>
  </si>
  <si>
    <r>
      <rPr>
        <sz val="9"/>
        <rFont val="宋体"/>
        <family val="3"/>
        <charset val="134"/>
      </rPr>
      <t>财政单项定额成本控制</t>
    </r>
  </si>
  <si>
    <t>210</t>
  </si>
  <si>
    <r>
      <rPr>
        <sz val="9"/>
        <rFont val="宋体"/>
        <family val="3"/>
        <charset val="134"/>
      </rPr>
      <t>培训对行业或业务发展的正面影响</t>
    </r>
  </si>
  <si>
    <t>孟宪辉</t>
  </si>
  <si>
    <t>63547106</t>
  </si>
  <si>
    <t>14.140000</t>
  </si>
  <si>
    <r>
      <rPr>
        <sz val="9"/>
        <rFont val="宋体"/>
        <family val="3"/>
        <charset val="134"/>
      </rPr>
      <t xml:space="preserve">办公楼设备购置经费用于楼宇安全运行运行，为楼内干部职工提供安全工作环境。 </t>
    </r>
  </si>
  <si>
    <r>
      <rPr>
        <sz val="9"/>
        <rFont val="宋体"/>
        <family val="3"/>
        <charset val="134"/>
      </rPr>
      <t>设备购置2项</t>
    </r>
  </si>
  <si>
    <r>
      <rPr>
        <sz val="9"/>
        <rFont val="宋体"/>
        <family val="3"/>
        <charset val="134"/>
      </rPr>
      <t>合格、达到参数标准</t>
    </r>
  </si>
  <si>
    <r>
      <rPr>
        <sz val="9"/>
        <rFont val="宋体"/>
        <family val="3"/>
        <charset val="134"/>
      </rPr>
      <t>8月底前</t>
    </r>
  </si>
  <si>
    <t>14.14</t>
  </si>
  <si>
    <r>
      <rPr>
        <sz val="9"/>
        <rFont val="宋体"/>
        <family val="3"/>
        <charset val="134"/>
      </rPr>
      <t>经济效益指标</t>
    </r>
  </si>
  <si>
    <r>
      <rPr>
        <sz val="9"/>
        <rFont val="宋体"/>
        <family val="3"/>
        <charset val="134"/>
      </rPr>
      <t>满足使用需求</t>
    </r>
  </si>
  <si>
    <r>
      <rPr>
        <sz val="9"/>
        <rFont val="宋体"/>
        <family val="3"/>
        <charset val="134"/>
      </rPr>
      <t>安全的到保障，提升后勤保障服务</t>
    </r>
  </si>
  <si>
    <r>
      <rPr>
        <sz val="9"/>
        <rFont val="宋体"/>
        <family val="3"/>
        <charset val="134"/>
      </rPr>
      <t>职工满意度</t>
    </r>
  </si>
  <si>
    <t>11000022T000000445339-残疾人需求采集和服务响应常态化工作</t>
  </si>
  <si>
    <t>106.316000</t>
  </si>
  <si>
    <r>
      <rPr>
        <sz val="9"/>
        <rFont val="宋体"/>
        <family val="3"/>
        <charset val="134"/>
      </rPr>
      <t xml:space="preserve">全面了解掌握全市持证残疾人基本需求和服务状况信息，为做好残疾人基本民生保障工作和“精准帮扶”提供数据支撑。组织落实好服务问需工作市级培训，督导区级培训。按时完成持证残疾人信息采集，并进行数据校验，按时完成向中国残联上报数据的工作。对残疾人需求采集和服务响应工作进行全程督导和评估。实现常态化入户采集，需求实时响应。 </t>
    </r>
  </si>
  <si>
    <r>
      <rPr>
        <sz val="9"/>
        <rFont val="宋体"/>
        <family val="3"/>
        <charset val="134"/>
      </rPr>
      <t>2022年11月底前完成全市55万残疾人数据录入并上报中国残联。</t>
    </r>
  </si>
  <si>
    <t>万人</t>
  </si>
  <si>
    <r>
      <rPr>
        <sz val="9"/>
        <rFont val="宋体"/>
        <family val="3"/>
        <charset val="134"/>
      </rPr>
      <t xml:space="preserve">短信回访覆盖所有7000多个社区村至少1个样本。 </t>
    </r>
  </si>
  <si>
    <t>7000</t>
  </si>
  <si>
    <r>
      <rPr>
        <sz val="9"/>
        <rFont val="宋体"/>
        <family val="3"/>
        <charset val="134"/>
      </rPr>
      <t>1部业务答疑电话。新增持证残疾人电话复核比例不少于3%，录音复核比例不少于3%。</t>
    </r>
  </si>
  <si>
    <t>1200</t>
  </si>
  <si>
    <r>
      <rPr>
        <sz val="9"/>
        <rFont val="宋体"/>
        <family val="3"/>
        <charset val="134"/>
      </rPr>
      <t>其他残疾人电话回访质控覆盖所有的7000余个社区（村），确保每个社区（村）回访成功至少2个样本。</t>
    </r>
  </si>
  <si>
    <t>14000</t>
  </si>
  <si>
    <r>
      <rPr>
        <sz val="9"/>
        <rFont val="宋体"/>
        <family val="3"/>
        <charset val="134"/>
      </rPr>
      <t>1份全市质控报告，16份区级质控报告。1份全市数据分析报告，16份区级数据分析报告。</t>
    </r>
  </si>
  <si>
    <r>
      <rPr>
        <sz val="9"/>
        <rFont val="宋体"/>
        <family val="3"/>
        <charset val="134"/>
      </rPr>
      <t>2022年11月底前完成数据录入并上报中国残联。</t>
    </r>
  </si>
  <si>
    <r>
      <rPr>
        <sz val="9"/>
        <rFont val="宋体"/>
        <family val="3"/>
        <charset val="134"/>
      </rPr>
      <t>全过程质量控制，1份市级质控报告和16份区级质控报告。1份全市新增残疾人数据报告、16份分区报告；1份全市困难残疾人数据报告、16份分区报告。</t>
    </r>
  </si>
  <si>
    <r>
      <rPr>
        <sz val="9"/>
        <rFont val="宋体"/>
        <family val="3"/>
        <charset val="134"/>
      </rPr>
      <t>项目预算控制数106.42万</t>
    </r>
  </si>
  <si>
    <t>106.42</t>
  </si>
  <si>
    <r>
      <rPr>
        <sz val="9"/>
        <rFont val="宋体"/>
        <family val="3"/>
        <charset val="134"/>
      </rPr>
      <t>完成约57万残疾人基本需求和状况数据的采集，及时准确上报中国残联。</t>
    </r>
  </si>
  <si>
    <r>
      <rPr>
        <sz val="9"/>
        <rFont val="宋体"/>
        <family val="3"/>
        <charset val="134"/>
      </rPr>
      <t>为全市和各区工作提供真实、准确、有效的数据分析报告。实现常态化入户采集，需求实时响应。</t>
    </r>
  </si>
  <si>
    <r>
      <rPr>
        <sz val="9"/>
        <rFont val="宋体"/>
        <family val="3"/>
        <charset val="134"/>
      </rPr>
      <t>北京市残疾人服务问需工作满意度，抽样人群满意度</t>
    </r>
  </si>
  <si>
    <t>11000022T000000445369-残疾人服务资源及助残服务能力建设项目</t>
  </si>
  <si>
    <t>汤明瑛</t>
  </si>
  <si>
    <t>63547109</t>
  </si>
  <si>
    <t>85.150000</t>
  </si>
  <si>
    <r>
      <rPr>
        <sz val="9"/>
        <rFont val="宋体"/>
        <family val="3"/>
        <charset val="134"/>
      </rPr>
      <t>残疾人服务资源信息数据年度更新；助残社会组织能力提升、宣传展示；基层残疾人工作者精准服务能力提升，品牌提升、展示</t>
    </r>
  </si>
  <si>
    <r>
      <rPr>
        <sz val="9"/>
        <rFont val="宋体"/>
        <family val="3"/>
        <charset val="134"/>
      </rPr>
      <t>对2021年度58家新建温馨家园开展精准助残服务能力指导，提供课程辅导督导4次</t>
    </r>
  </si>
  <si>
    <t>4</t>
  </si>
  <si>
    <r>
      <rPr>
        <sz val="9"/>
        <rFont val="宋体"/>
        <family val="3"/>
        <charset val="134"/>
      </rPr>
      <t>举办助残社会组织开展能力提升课程辅导6次</t>
    </r>
  </si>
  <si>
    <r>
      <rPr>
        <sz val="9"/>
        <rFont val="宋体"/>
        <family val="3"/>
        <charset val="134"/>
      </rPr>
      <t>举办喜迎二十大温馨家园成果展1次</t>
    </r>
  </si>
  <si>
    <r>
      <rPr>
        <sz val="9"/>
        <rFont val="宋体"/>
        <family val="3"/>
        <charset val="134"/>
      </rPr>
      <t>制订精准助残示范温馨家园个性化提升方案10份</t>
    </r>
  </si>
  <si>
    <r>
      <rPr>
        <sz val="9"/>
        <rFont val="宋体"/>
        <family val="3"/>
        <charset val="134"/>
      </rPr>
      <t>举办喜迎二十大助残社会组织成果展1次</t>
    </r>
  </si>
  <si>
    <r>
      <rPr>
        <sz val="9"/>
        <rFont val="宋体"/>
        <family val="3"/>
        <charset val="134"/>
      </rPr>
      <t>选取30家助残社会组织开展助残服务能力评估指导</t>
    </r>
  </si>
  <si>
    <t>30</t>
  </si>
  <si>
    <t>家</t>
  </si>
  <si>
    <r>
      <rPr>
        <sz val="9"/>
        <rFont val="宋体"/>
        <family val="3"/>
        <charset val="134"/>
      </rPr>
      <t>残疾人服务资源信息数据核实更新不少于7000条</t>
    </r>
  </si>
  <si>
    <r>
      <rPr>
        <sz val="9"/>
        <rFont val="宋体"/>
        <family val="3"/>
        <charset val="134"/>
      </rPr>
      <t>选取10家助残社会组织进行一对一深入孵化支持</t>
    </r>
  </si>
  <si>
    <r>
      <rPr>
        <sz val="9"/>
        <rFont val="宋体"/>
        <family val="3"/>
        <charset val="134"/>
      </rPr>
      <t>服务对象结业测试合格率不低于90%</t>
    </r>
  </si>
  <si>
    <r>
      <rPr>
        <sz val="9"/>
        <rFont val="宋体"/>
        <family val="3"/>
        <charset val="134"/>
      </rPr>
      <t>信息核实更新率不低于95%</t>
    </r>
  </si>
  <si>
    <r>
      <rPr>
        <sz val="9"/>
        <rFont val="宋体"/>
        <family val="3"/>
        <charset val="134"/>
      </rPr>
      <t>服务对象结业测试合格率不低90%</t>
    </r>
  </si>
  <si>
    <r>
      <rPr>
        <sz val="9"/>
        <rFont val="宋体"/>
        <family val="3"/>
        <charset val="134"/>
      </rPr>
      <t>5月前完成项目采购、合同签订；6月完成项目实施方案；12月底前完成项目工作。</t>
    </r>
  </si>
  <si>
    <r>
      <rPr>
        <sz val="9"/>
        <rFont val="宋体"/>
        <family val="3"/>
        <charset val="134"/>
      </rPr>
      <t>45万</t>
    </r>
  </si>
  <si>
    <t>45</t>
  </si>
  <si>
    <r>
      <rPr>
        <sz val="9"/>
        <rFont val="宋体"/>
        <family val="3"/>
        <charset val="134"/>
      </rPr>
      <t>15万</t>
    </r>
  </si>
  <si>
    <r>
      <rPr>
        <sz val="9"/>
        <rFont val="宋体"/>
        <family val="3"/>
        <charset val="134"/>
      </rPr>
      <t>24.85万</t>
    </r>
  </si>
  <si>
    <t>24.85</t>
  </si>
  <si>
    <r>
      <rPr>
        <sz val="9"/>
        <rFont val="宋体"/>
        <family val="3"/>
        <charset val="134"/>
      </rPr>
      <t>促进服务资源信息统筹采集、常态更新、共享使用，满足残疾人及残疾人工作使用需求</t>
    </r>
  </si>
  <si>
    <r>
      <rPr>
        <sz val="9"/>
        <rFont val="宋体"/>
        <family val="3"/>
        <charset val="134"/>
      </rPr>
      <t>促进精准助残服务示范温馨家园品牌提升；提升新建温馨家园服务运营能力。</t>
    </r>
  </si>
  <si>
    <r>
      <rPr>
        <sz val="9"/>
        <rFont val="宋体"/>
        <family val="3"/>
        <charset val="134"/>
      </rPr>
      <t>增强助残社会组织的专业性和规范性，强化对助残社会组织的组织力、凝聚力</t>
    </r>
  </si>
  <si>
    <r>
      <rPr>
        <sz val="9"/>
        <rFont val="宋体"/>
        <family val="3"/>
        <charset val="134"/>
      </rPr>
      <t>报错率低于10%</t>
    </r>
  </si>
  <si>
    <t>11000022T000000445430-募捐工作业务经费</t>
  </si>
  <si>
    <t>郝悦</t>
  </si>
  <si>
    <t>63585163</t>
  </si>
  <si>
    <r>
      <rPr>
        <sz val="9"/>
        <rFont val="宋体"/>
        <family val="3"/>
        <charset val="134"/>
      </rPr>
      <t>全年募集款物不少于300万元，继续开展助残公益项目，转赠全市16个区县残联及北京市残疾人社会组织等机构，惠及残疾人不少于600人次。组织3场公益活动。发布媒体广告周期不少于1个月，各类媒体发稿不少于15篇。</t>
    </r>
  </si>
  <si>
    <r>
      <rPr>
        <sz val="9"/>
        <rFont val="宋体"/>
        <family val="3"/>
        <charset val="134"/>
      </rPr>
      <t>组织公益活动</t>
    </r>
  </si>
  <si>
    <r>
      <rPr>
        <sz val="9"/>
        <rFont val="宋体"/>
        <family val="3"/>
        <charset val="134"/>
      </rPr>
      <t>指导募集款物</t>
    </r>
  </si>
  <si>
    <r>
      <rPr>
        <sz val="9"/>
        <rFont val="宋体"/>
        <family val="3"/>
        <charset val="134"/>
      </rPr>
      <t>开发微信专题页面</t>
    </r>
  </si>
  <si>
    <t>个（台、套、件、辆）</t>
  </si>
  <si>
    <r>
      <rPr>
        <sz val="9"/>
        <rFont val="宋体"/>
        <family val="3"/>
        <charset val="134"/>
      </rPr>
      <t>户外媒体发布时间</t>
    </r>
  </si>
  <si>
    <r>
      <rPr>
        <sz val="9"/>
        <rFont val="宋体"/>
        <family val="3"/>
        <charset val="134"/>
      </rPr>
      <t>惠及残疾人人次</t>
    </r>
  </si>
  <si>
    <r>
      <rPr>
        <sz val="9"/>
        <rFont val="宋体"/>
        <family val="3"/>
        <charset val="134"/>
      </rPr>
      <t>城区媒体发布</t>
    </r>
  </si>
  <si>
    <r>
      <rPr>
        <sz val="9"/>
        <rFont val="宋体"/>
        <family val="3"/>
        <charset val="134"/>
      </rPr>
      <t>公益活动流程完整</t>
    </r>
  </si>
  <si>
    <r>
      <rPr>
        <sz val="9"/>
        <rFont val="宋体"/>
        <family val="3"/>
        <charset val="134"/>
      </rPr>
      <t>各项工作完成进度</t>
    </r>
  </si>
  <si>
    <r>
      <rPr>
        <sz val="9"/>
        <rFont val="宋体"/>
        <family val="3"/>
        <charset val="134"/>
      </rPr>
      <t>项目控制预算</t>
    </r>
  </si>
  <si>
    <t>35</t>
  </si>
  <si>
    <r>
      <rPr>
        <sz val="9"/>
        <rFont val="宋体"/>
        <family val="3"/>
        <charset val="134"/>
      </rPr>
      <t>新闻媒体报道数量</t>
    </r>
  </si>
  <si>
    <t>篇</t>
  </si>
  <si>
    <r>
      <rPr>
        <sz val="9"/>
        <rFont val="宋体"/>
        <family val="3"/>
        <charset val="134"/>
      </rPr>
      <t>项目的传承与延续</t>
    </r>
  </si>
  <si>
    <t>11000022Y000000447485-社服中心（运行保障经费）</t>
  </si>
  <si>
    <t>168.311931</t>
  </si>
  <si>
    <r>
      <rPr>
        <sz val="9"/>
        <rFont val="宋体"/>
        <family val="3"/>
        <charset val="134"/>
      </rPr>
      <t xml:space="preserve">目标1：办公楼运行保障、维护维修经费用于楼宇各类设施的检测、维护保养及日常运行。目标2：房屋设施维修、食堂设施更新。目标3：保证社服中心办公楼职工食堂餐饮服务质量，为楼内干部职工提供良好的工作餐服务。 </t>
    </r>
  </si>
  <si>
    <r>
      <rPr>
        <sz val="9"/>
        <rFont val="宋体"/>
        <family val="3"/>
        <charset val="134"/>
      </rPr>
      <t>餐饮管理1项</t>
    </r>
  </si>
  <si>
    <r>
      <rPr>
        <sz val="9"/>
        <rFont val="宋体"/>
        <family val="3"/>
        <charset val="134"/>
      </rPr>
      <t>维保、检测9项</t>
    </r>
  </si>
  <si>
    <r>
      <rPr>
        <sz val="9"/>
        <rFont val="宋体"/>
        <family val="3"/>
        <charset val="134"/>
      </rPr>
      <t>11月底前</t>
    </r>
  </si>
  <si>
    <r>
      <rPr>
        <sz val="9"/>
        <rFont val="宋体"/>
        <family val="3"/>
        <charset val="134"/>
      </rPr>
      <t>满足使用需求保障办公效率</t>
    </r>
  </si>
  <si>
    <t>11000022Y000000455754-网络和主机运维及信息安全服务</t>
  </si>
  <si>
    <t>张建杰</t>
  </si>
  <si>
    <t>83547755</t>
  </si>
  <si>
    <t>679.455484</t>
  </si>
  <si>
    <r>
      <rPr>
        <sz val="9"/>
        <rFont val="宋体"/>
        <family val="3"/>
        <charset val="134"/>
      </rPr>
      <t>网络和主机运维、政务云资源租赁、信息安全服务、监理咨询服务工作。</t>
    </r>
  </si>
  <si>
    <r>
      <rPr>
        <sz val="9"/>
        <rFont val="宋体"/>
        <family val="3"/>
        <charset val="134"/>
      </rPr>
      <t>信息安全服务系统数量</t>
    </r>
  </si>
  <si>
    <r>
      <rPr>
        <sz val="9"/>
        <rFont val="宋体"/>
        <family val="3"/>
        <charset val="134"/>
      </rPr>
      <t>网络和基础设施运维机房数量</t>
    </r>
  </si>
  <si>
    <t>处</t>
  </si>
  <si>
    <r>
      <rPr>
        <sz val="9"/>
        <rFont val="宋体"/>
        <family val="3"/>
        <charset val="134"/>
      </rPr>
      <t>政务云服务物理机租赁</t>
    </r>
  </si>
  <si>
    <t>台</t>
  </si>
  <si>
    <r>
      <rPr>
        <sz val="9"/>
        <rFont val="宋体"/>
        <family val="3"/>
        <charset val="134"/>
      </rPr>
      <t>政务云服务主机资源租用</t>
    </r>
  </si>
  <si>
    <t>194</t>
  </si>
  <si>
    <t>套</t>
  </si>
  <si>
    <r>
      <rPr>
        <sz val="9"/>
        <rFont val="宋体"/>
        <family val="3"/>
        <charset val="134"/>
      </rPr>
      <t>网络和基础设施运维直属中心数量</t>
    </r>
  </si>
  <si>
    <r>
      <rPr>
        <sz val="9"/>
        <rFont val="宋体"/>
        <family val="3"/>
        <charset val="134"/>
      </rPr>
      <t>故障及时响应时间</t>
    </r>
  </si>
  <si>
    <t>小时</t>
  </si>
  <si>
    <r>
      <rPr>
        <sz val="9"/>
        <rFont val="宋体"/>
        <family val="3"/>
        <charset val="134"/>
      </rPr>
      <t>链路连通性</t>
    </r>
  </si>
  <si>
    <t>99</t>
  </si>
  <si>
    <r>
      <rPr>
        <sz val="9"/>
        <rFont val="宋体"/>
        <family val="3"/>
        <charset val="134"/>
      </rPr>
      <t>故障响应率</t>
    </r>
  </si>
  <si>
    <r>
      <rPr>
        <sz val="9"/>
        <rFont val="宋体"/>
        <family val="3"/>
        <charset val="134"/>
      </rPr>
      <t>系统可用性</t>
    </r>
  </si>
  <si>
    <r>
      <rPr>
        <sz val="9"/>
        <rFont val="宋体"/>
        <family val="3"/>
        <charset val="134"/>
      </rPr>
      <t>签订项目合同时间在2022年三季度</t>
    </r>
  </si>
  <si>
    <r>
      <rPr>
        <sz val="9"/>
        <rFont val="宋体"/>
        <family val="3"/>
        <charset val="134"/>
      </rPr>
      <t>项目合同金额</t>
    </r>
  </si>
  <si>
    <t>969.55</t>
  </si>
  <si>
    <r>
      <rPr>
        <sz val="9"/>
        <rFont val="宋体"/>
        <family val="3"/>
        <charset val="134"/>
      </rPr>
      <t>保障系统的安全稳定运行和市残联正常业务的开展，维护社会稳定和公共秩序以及市残联的政府公信力。</t>
    </r>
  </si>
  <si>
    <r>
      <rPr>
        <sz val="9"/>
        <rFont val="宋体"/>
        <family val="3"/>
        <charset val="134"/>
      </rPr>
      <t>促进残联电子信息化办公，提高面对公众服务信息化服务工作效率。</t>
    </r>
  </si>
  <si>
    <r>
      <rPr>
        <sz val="9"/>
        <rFont val="宋体"/>
        <family val="3"/>
        <charset val="134"/>
      </rPr>
      <t>问题解决率</t>
    </r>
  </si>
  <si>
    <r>
      <rPr>
        <sz val="9"/>
        <rFont val="宋体"/>
        <family val="3"/>
        <charset val="134"/>
      </rPr>
      <t>现场服务满意度</t>
    </r>
  </si>
  <si>
    <t>11000022Y000000455796-社服中心互联网接入</t>
  </si>
  <si>
    <t>10.980000</t>
  </si>
  <si>
    <r>
      <rPr>
        <sz val="9"/>
        <rFont val="宋体"/>
        <family val="3"/>
        <charset val="134"/>
      </rPr>
      <t>互联网接入日常运行保障，提升办事效率</t>
    </r>
  </si>
  <si>
    <r>
      <rPr>
        <sz val="9"/>
        <rFont val="宋体"/>
        <family val="3"/>
        <charset val="134"/>
      </rPr>
      <t>互联网接入2项</t>
    </r>
  </si>
  <si>
    <t>10.98</t>
  </si>
  <si>
    <t>11000022Y000000455832-系统运维和数据服务项目</t>
  </si>
  <si>
    <t>刘晓芸</t>
  </si>
  <si>
    <t>430.884500</t>
  </si>
  <si>
    <r>
      <rPr>
        <sz val="9"/>
        <rFont val="宋体"/>
        <family val="3"/>
        <charset val="134"/>
      </rPr>
      <t>依照国家和北京市电子政务总体框架，以政策法规与标准规范体系为指导，以项目运维保障体系为保障，结合市残联实际情况，对市残联残疾人服务管理平台和残疾人数据管理平台提供运维保障，以及相关的数据服务，完成12385微信服务迁移整合，保障各应用系统安全、稳定、可控的运行，确保信息系统发生故障后一定时间内的恢复，将业务影响控制在一定范围内，降低系统故障率，确保“互联网+”残疾人服务顺利开展，为市残联各部室业务工作提供支撑，为领导决策提供数据支持。本项目为跨年项目，2022年内预计支出金额为430.8845万元，项目总金额615.335万元。</t>
    </r>
  </si>
  <si>
    <r>
      <rPr>
        <sz val="9"/>
        <rFont val="宋体"/>
        <family val="3"/>
        <charset val="134"/>
      </rPr>
      <t>"残疾人数据管理平台 运维保障服务"</t>
    </r>
  </si>
  <si>
    <r>
      <rPr>
        <sz val="9"/>
        <rFont val="宋体"/>
        <family val="3"/>
        <charset val="134"/>
      </rPr>
      <t>为市残联各部室（直属单位）提供各类数据查询服务</t>
    </r>
  </si>
  <si>
    <t>70</t>
  </si>
  <si>
    <r>
      <rPr>
        <sz val="9"/>
        <rFont val="宋体"/>
        <family val="3"/>
        <charset val="134"/>
      </rPr>
      <t>"残疾人服务管理平台 运维保障服务"</t>
    </r>
  </si>
  <si>
    <r>
      <rPr>
        <sz val="9"/>
        <rFont val="宋体"/>
        <family val="3"/>
        <charset val="134"/>
      </rPr>
      <t>保障与市残联开展共享交换业务的部门的数据正常汇聚</t>
    </r>
  </si>
  <si>
    <r>
      <rPr>
        <sz val="9"/>
        <rFont val="宋体"/>
        <family val="3"/>
        <charset val="134"/>
      </rPr>
      <t>签订项目合同在2022年7月1日前</t>
    </r>
  </si>
  <si>
    <t>615.335</t>
  </si>
  <si>
    <r>
      <rPr>
        <sz val="9"/>
        <rFont val="宋体"/>
        <family val="3"/>
        <charset val="134"/>
      </rPr>
      <t>通过本项目实施，使残疾人充分感受政府的人文关怀及享受便捷的信息化服务,全面提升我市残疾人公共服务信息化水平，系统稳定运行，保障业务工作顺利开展。</t>
    </r>
  </si>
  <si>
    <t>11000022Y000000455884-信息化项目合同尾款</t>
  </si>
  <si>
    <t>716.041403</t>
  </si>
  <si>
    <r>
      <rPr>
        <sz val="9"/>
        <rFont val="宋体"/>
        <family val="3"/>
        <charset val="134"/>
      </rPr>
      <t>北京市残联网络和主机运维及信息安全服务项目 市残联业务系统运维和数据运维服务项目 北京市残疾人一卡通管理维护项目</t>
    </r>
  </si>
  <si>
    <r>
      <rPr>
        <sz val="9"/>
        <rFont val="宋体"/>
        <family val="3"/>
        <charset val="134"/>
      </rPr>
      <t>运维服务的业务模块</t>
    </r>
  </si>
  <si>
    <t>16</t>
  </si>
  <si>
    <r>
      <rPr>
        <sz val="9"/>
        <rFont val="宋体"/>
        <family val="3"/>
        <charset val="134"/>
      </rPr>
      <t>残疾人证设备巡检</t>
    </r>
  </si>
  <si>
    <r>
      <rPr>
        <sz val="9"/>
        <rFont val="宋体"/>
        <family val="3"/>
        <charset val="134"/>
      </rPr>
      <t>设备检修率</t>
    </r>
  </si>
  <si>
    <r>
      <rPr>
        <sz val="9"/>
        <rFont val="宋体"/>
        <family val="3"/>
        <charset val="134"/>
      </rPr>
      <t>坏卡修复率</t>
    </r>
  </si>
  <si>
    <r>
      <rPr>
        <sz val="9"/>
        <rFont val="宋体"/>
        <family val="3"/>
        <charset val="134"/>
      </rPr>
      <t>相关款项支出时间在2022年内</t>
    </r>
  </si>
  <si>
    <r>
      <rPr>
        <sz val="9"/>
        <rFont val="宋体"/>
        <family val="3"/>
        <charset val="134"/>
      </rPr>
      <t>相关款项支出额</t>
    </r>
  </si>
  <si>
    <t>716.1</t>
  </si>
  <si>
    <r>
      <rPr>
        <sz val="9"/>
        <rFont val="宋体"/>
        <family val="3"/>
        <charset val="134"/>
      </rPr>
      <t>"能够更好更便捷地为全市残疾人提供服务，提高了残疾人的满意度。 通过整合信息化系统运维节约成本；实现刷卡免费乘公交，免费进公园，节约了残疾人出行成本。卡片集成银行金融功能，节约了多张卡片制作的成本。"</t>
    </r>
  </si>
  <si>
    <r>
      <rPr>
        <sz val="9"/>
        <rFont val="宋体"/>
        <family val="3"/>
        <charset val="134"/>
      </rPr>
      <t>在项目服务期内，做好全市所有持证残疾人的服务，保障残疾人证及相关设备的正常使用。</t>
    </r>
  </si>
  <si>
    <r>
      <rPr>
        <sz val="9"/>
        <rFont val="宋体"/>
        <family val="3"/>
        <charset val="134"/>
      </rPr>
      <t>问题响应率</t>
    </r>
  </si>
  <si>
    <t>11000022Y000000455900-残疾人证管理维护项目</t>
  </si>
  <si>
    <t>147.250000</t>
  </si>
  <si>
    <r>
      <rPr>
        <sz val="9"/>
        <rFont val="宋体"/>
        <family val="3"/>
        <charset val="134"/>
      </rPr>
      <t>1、基于北京市残疾人证管理系统的数据，确保实现制证数据信息的准确、完整。 2、保证全市范围内55万余残疾人的残疾人证日常运营服务，证件的制作和发放服务，相关设备的管理和维护服务。 3、保证残疾人证使用过程中的问题处理及时准确。 本项目为跨年项目，年内预计支出金额为147万元，项目总金额为210.25万元。</t>
    </r>
  </si>
  <si>
    <r>
      <rPr>
        <sz val="9"/>
        <rFont val="宋体"/>
        <family val="3"/>
        <charset val="134"/>
      </rPr>
      <t>制卡数量</t>
    </r>
  </si>
  <si>
    <t>20000</t>
  </si>
  <si>
    <t>张</t>
  </si>
  <si>
    <r>
      <rPr>
        <sz val="9"/>
        <rFont val="宋体"/>
        <family val="3"/>
        <charset val="134"/>
      </rPr>
      <t>配送批次</t>
    </r>
  </si>
  <si>
    <t>批</t>
  </si>
  <si>
    <r>
      <rPr>
        <sz val="9"/>
        <rFont val="宋体"/>
        <family val="3"/>
        <charset val="134"/>
      </rPr>
      <t>电话咨询次数</t>
    </r>
  </si>
  <si>
    <t>2000</t>
  </si>
  <si>
    <r>
      <rPr>
        <sz val="9"/>
        <rFont val="宋体"/>
        <family val="3"/>
        <charset val="134"/>
      </rPr>
      <t>签订项目合同时间在二季度</t>
    </r>
  </si>
  <si>
    <r>
      <rPr>
        <sz val="9"/>
        <rFont val="宋体"/>
        <family val="3"/>
        <charset val="134"/>
      </rPr>
      <t>能够便捷地为全市残疾人提供服务</t>
    </r>
  </si>
  <si>
    <t>178004-北京市残疾人社会保障和就业服务中心（北京市第八十六职业技能鉴定所）</t>
  </si>
  <si>
    <t>曾书东</t>
  </si>
  <si>
    <t>87892493</t>
  </si>
  <si>
    <t>6.000000</t>
  </si>
  <si>
    <r>
      <rPr>
        <sz val="9"/>
        <rFont val="宋体"/>
        <family val="3"/>
        <charset val="134"/>
      </rPr>
      <t>保证网络接入后残疾人业务各项网上服务、政务服务和日常办公工作有序开展。</t>
    </r>
  </si>
  <si>
    <r>
      <rPr>
        <sz val="9"/>
        <rFont val="宋体"/>
        <family val="3"/>
        <charset val="134"/>
      </rPr>
      <t>办公网络正常接入</t>
    </r>
  </si>
  <si>
    <t>225</t>
  </si>
  <si>
    <t>工作日</t>
  </si>
  <si>
    <r>
      <rPr>
        <sz val="9"/>
        <rFont val="宋体"/>
        <family val="3"/>
        <charset val="134"/>
      </rPr>
      <t>办公网络接入</t>
    </r>
  </si>
  <si>
    <t>60000</t>
  </si>
  <si>
    <t>元/年</t>
  </si>
  <si>
    <r>
      <rPr>
        <sz val="9"/>
        <rFont val="宋体"/>
        <family val="3"/>
        <charset val="134"/>
      </rPr>
      <t>保障及时传输信息</t>
    </r>
  </si>
  <si>
    <t>36</t>
  </si>
  <si>
    <t>每台</t>
  </si>
  <si>
    <r>
      <rPr>
        <sz val="9"/>
        <rFont val="宋体"/>
        <family val="3"/>
        <charset val="134"/>
      </rPr>
      <t>保障办公网络运行</t>
    </r>
  </si>
  <si>
    <t>顾锦荣</t>
  </si>
  <si>
    <t>87892738</t>
  </si>
  <si>
    <t>101.319100</t>
  </si>
  <si>
    <r>
      <rPr>
        <sz val="9"/>
        <rFont val="宋体"/>
        <family val="3"/>
        <charset val="134"/>
      </rPr>
      <t>北京市残疾人社会保障和就业服务中心召开各类主要提供面向残疾人的培训活动,促进残疾人就业,通过参加职业技能大赛提升能力,取得好成绩。</t>
    </r>
  </si>
  <si>
    <r>
      <rPr>
        <sz val="9"/>
        <rFont val="宋体"/>
        <family val="3"/>
        <charset val="134"/>
      </rPr>
      <t>残疾人就业审核培训</t>
    </r>
  </si>
  <si>
    <t>180</t>
  </si>
  <si>
    <r>
      <rPr>
        <sz val="9"/>
        <rFont val="宋体"/>
        <family val="3"/>
        <charset val="134"/>
      </rPr>
      <t>盲人医疗按摩培训</t>
    </r>
  </si>
  <si>
    <t>186</t>
  </si>
  <si>
    <r>
      <rPr>
        <sz val="9"/>
        <rFont val="宋体"/>
        <family val="3"/>
        <charset val="134"/>
      </rPr>
      <t>职业赛赛前培训</t>
    </r>
  </si>
  <si>
    <r>
      <rPr>
        <sz val="9"/>
        <rFont val="宋体"/>
        <family val="3"/>
        <charset val="134"/>
      </rPr>
      <t>培训支出时间</t>
    </r>
  </si>
  <si>
    <t>年</t>
  </si>
  <si>
    <r>
      <rPr>
        <sz val="9"/>
        <rFont val="宋体"/>
        <family val="3"/>
        <charset val="134"/>
      </rPr>
      <t>培训支出总额</t>
    </r>
  </si>
  <si>
    <t>1013190</t>
  </si>
  <si>
    <t>元</t>
  </si>
  <si>
    <r>
      <rPr>
        <sz val="9"/>
        <rFont val="宋体"/>
        <family val="3"/>
        <charset val="134"/>
      </rPr>
      <t>职康培训</t>
    </r>
  </si>
  <si>
    <t>人数</t>
  </si>
  <si>
    <r>
      <rPr>
        <sz val="9"/>
        <rFont val="宋体"/>
        <family val="3"/>
        <charset val="134"/>
      </rPr>
      <t>就业培训</t>
    </r>
  </si>
  <si>
    <r>
      <rPr>
        <sz val="9"/>
        <rFont val="宋体"/>
        <family val="3"/>
        <charset val="134"/>
      </rPr>
      <t>残疾人创业</t>
    </r>
  </si>
  <si>
    <t>11000022T000000451217-残疾人社会保障和就业服务</t>
  </si>
  <si>
    <t>87892302</t>
  </si>
  <si>
    <t>936.594400</t>
  </si>
  <si>
    <r>
      <rPr>
        <sz val="9"/>
        <rFont val="宋体"/>
        <family val="3"/>
        <charset val="134"/>
      </rPr>
      <t>开展全市残疾人就业审核，参加中残联“一网通办”工作，组织并检查残疾人职业康复工作，开展农村残疾人增收工作并检查职康项目，推广职康站产品，慰问残疾儿童和教师，大力推广残疾人就业，推动残疾人创业，组织残疾人参加职业技能比赛，组织盲人医疗按摩从业人员提升及考试。</t>
    </r>
  </si>
  <si>
    <r>
      <rPr>
        <sz val="9"/>
        <rFont val="宋体"/>
        <family val="3"/>
        <charset val="134"/>
      </rPr>
      <t>审计（会计）检查考核</t>
    </r>
  </si>
  <si>
    <t>6.6</t>
  </si>
  <si>
    <t>万人次</t>
  </si>
  <si>
    <r>
      <rPr>
        <sz val="9"/>
        <rFont val="宋体"/>
        <family val="3"/>
        <charset val="134"/>
      </rPr>
      <t>职康站运行补贴</t>
    </r>
  </si>
  <si>
    <r>
      <rPr>
        <sz val="9"/>
        <rFont val="宋体"/>
        <family val="3"/>
        <charset val="134"/>
      </rPr>
      <t>慰问残疾儿童和老师</t>
    </r>
  </si>
  <si>
    <t>7200</t>
  </si>
  <si>
    <r>
      <rPr>
        <sz val="9"/>
        <rFont val="宋体"/>
        <family val="3"/>
        <charset val="134"/>
      </rPr>
      <t>职业技能检查</t>
    </r>
  </si>
  <si>
    <t>68</t>
  </si>
  <si>
    <r>
      <rPr>
        <sz val="9"/>
        <rFont val="宋体"/>
        <family val="3"/>
        <charset val="134"/>
      </rPr>
      <t>残疾人展示展览及招聘会</t>
    </r>
  </si>
  <si>
    <t>28</t>
  </si>
  <si>
    <r>
      <rPr>
        <sz val="9"/>
        <rFont val="宋体"/>
        <family val="3"/>
        <charset val="134"/>
      </rPr>
      <t>跨省通办</t>
    </r>
  </si>
  <si>
    <r>
      <rPr>
        <sz val="9"/>
        <rFont val="宋体"/>
        <family val="3"/>
        <charset val="134"/>
      </rPr>
      <t>总支出</t>
    </r>
  </si>
  <si>
    <t>936.5944</t>
  </si>
  <si>
    <r>
      <rPr>
        <sz val="9"/>
        <rFont val="宋体"/>
        <family val="3"/>
        <charset val="134"/>
      </rPr>
      <t>为农村残疾人提供农村实用技术科技服务</t>
    </r>
  </si>
  <si>
    <r>
      <rPr>
        <sz val="9"/>
        <rFont val="宋体"/>
        <family val="3"/>
        <charset val="134"/>
      </rPr>
      <t>残疾人职业比赛及奖励</t>
    </r>
  </si>
  <si>
    <r>
      <rPr>
        <sz val="9"/>
        <rFont val="宋体"/>
        <family val="3"/>
        <charset val="134"/>
      </rPr>
      <t>盲人能力建设</t>
    </r>
  </si>
  <si>
    <t>11000022Y000000447503-残疾人社就中心无障碍设施和办公楼运维经费</t>
  </si>
  <si>
    <t>68.449528</t>
  </si>
  <si>
    <r>
      <rPr>
        <sz val="9"/>
        <rFont val="宋体"/>
        <family val="3"/>
        <charset val="134"/>
      </rPr>
      <t>消除社就中心安全隐患以及保障中心办公楼各项工作正常运转；保障社就中心办公楼全年正常运转，完成政府采购餐饮服务项目。支付审计合同尾款。</t>
    </r>
  </si>
  <si>
    <r>
      <rPr>
        <sz val="9"/>
        <rFont val="宋体"/>
        <family val="3"/>
        <charset val="134"/>
      </rPr>
      <t>保障安防消防设施无故障安全运行</t>
    </r>
  </si>
  <si>
    <r>
      <rPr>
        <sz val="9"/>
        <rFont val="宋体"/>
        <family val="3"/>
        <charset val="134"/>
      </rPr>
      <t>保障办公楼无障碍设备正常使用</t>
    </r>
  </si>
  <si>
    <r>
      <rPr>
        <sz val="9"/>
        <rFont val="宋体"/>
        <family val="3"/>
        <charset val="134"/>
      </rPr>
      <t>项目服务时间</t>
    </r>
  </si>
  <si>
    <r>
      <rPr>
        <sz val="9"/>
        <rFont val="宋体"/>
        <family val="3"/>
        <charset val="134"/>
      </rPr>
      <t>项目支出限额</t>
    </r>
  </si>
  <si>
    <t>71.64893</t>
  </si>
  <si>
    <r>
      <rPr>
        <sz val="9"/>
        <rFont val="宋体"/>
        <family val="3"/>
        <charset val="134"/>
      </rPr>
      <t>保障工作人员及来访人员安全使用无障碍设施</t>
    </r>
  </si>
  <si>
    <t>日</t>
  </si>
  <si>
    <r>
      <rPr>
        <sz val="9"/>
        <rFont val="宋体"/>
        <family val="3"/>
        <charset val="134"/>
      </rPr>
      <t>中心食堂及办公楼卫生环境美洁</t>
    </r>
  </si>
  <si>
    <r>
      <rPr>
        <sz val="9"/>
        <rFont val="宋体"/>
        <family val="3"/>
        <charset val="134"/>
      </rPr>
      <t>中心食堂</t>
    </r>
  </si>
  <si>
    <t>178005-北京市残疾人康复服务中心</t>
  </si>
  <si>
    <t>刘斌</t>
  </si>
  <si>
    <t>13311057378</t>
  </si>
  <si>
    <t>29.548800</t>
  </si>
  <si>
    <r>
      <rPr>
        <sz val="9"/>
        <rFont val="宋体"/>
        <family val="3"/>
        <charset val="134"/>
      </rPr>
      <t>以LAN接入方式，带宽150兆，保证中心业务的正常开展，保障中心各业务对互联网及政务网的访问，OA文件的下载上报，残联各业务系统的访问。</t>
    </r>
  </si>
  <si>
    <r>
      <rPr>
        <sz val="9"/>
        <rFont val="宋体"/>
        <family val="3"/>
        <charset val="134"/>
      </rPr>
      <t>中国联合网络通信有限公司，LAN接入方式，带宽150M</t>
    </r>
  </si>
  <si>
    <r>
      <rPr>
        <sz val="9"/>
        <rFont val="宋体"/>
        <family val="3"/>
        <charset val="134"/>
      </rPr>
      <t>网络畅通</t>
    </r>
  </si>
  <si>
    <r>
      <rPr>
        <sz val="9"/>
        <rFont val="宋体"/>
        <family val="3"/>
        <charset val="134"/>
      </rPr>
      <t>2022年1月1日至2022年12月31日</t>
    </r>
  </si>
  <si>
    <r>
      <rPr>
        <sz val="9"/>
        <rFont val="宋体"/>
        <family val="3"/>
        <charset val="134"/>
      </rPr>
      <t>网络接入费</t>
    </r>
  </si>
  <si>
    <t>29.5488</t>
  </si>
  <si>
    <r>
      <rPr>
        <sz val="9"/>
        <rFont val="宋体"/>
        <family val="3"/>
        <charset val="134"/>
      </rPr>
      <t>保障中心网络畅通</t>
    </r>
  </si>
  <si>
    <r>
      <rPr>
        <sz val="9"/>
        <rFont val="宋体"/>
        <family val="3"/>
        <charset val="134"/>
      </rPr>
      <t>工作人员满意度</t>
    </r>
  </si>
  <si>
    <t>邵翠霞等</t>
  </si>
  <si>
    <t>63736085</t>
  </si>
  <si>
    <t>37.950000</t>
  </si>
  <si>
    <r>
      <rPr>
        <sz val="9"/>
        <rFont val="宋体"/>
        <family val="3"/>
        <charset val="134"/>
      </rPr>
      <t>通过培训加强基层人才队伍培养，提高康复机构的服务水平和康复教师的专业化水平。</t>
    </r>
  </si>
  <si>
    <r>
      <rPr>
        <sz val="9"/>
        <rFont val="宋体"/>
        <family val="3"/>
        <charset val="134"/>
      </rPr>
      <t>定点民办残疾儿童康复机构骨干教师继续教育培训，人数</t>
    </r>
  </si>
  <si>
    <t>名</t>
  </si>
  <si>
    <r>
      <rPr>
        <sz val="9"/>
        <rFont val="宋体"/>
        <family val="3"/>
        <charset val="134"/>
      </rPr>
      <t>各类专题培训人数</t>
    </r>
  </si>
  <si>
    <t>190</t>
  </si>
  <si>
    <r>
      <rPr>
        <sz val="9"/>
        <rFont val="宋体"/>
        <family val="3"/>
        <charset val="134"/>
      </rPr>
      <t>举办民办成年残疾人康复备案机构新入职人员培训班人数</t>
    </r>
  </si>
  <si>
    <t>500</t>
  </si>
  <si>
    <r>
      <rPr>
        <sz val="9"/>
        <rFont val="宋体"/>
        <family val="3"/>
        <charset val="134"/>
      </rPr>
      <t>举办成年残疾人康复备案机构骨干师资培训班，参训人数</t>
    </r>
  </si>
  <si>
    <t>150</t>
  </si>
  <si>
    <r>
      <rPr>
        <sz val="9"/>
        <rFont val="宋体"/>
        <family val="3"/>
        <charset val="134"/>
      </rPr>
      <t>授课讲师资质</t>
    </r>
  </si>
  <si>
    <r>
      <rPr>
        <sz val="9"/>
        <rFont val="宋体"/>
        <family val="3"/>
        <charset val="134"/>
      </rPr>
      <t>提高民办成年残疾人康复备案机构专业人员水平及能力</t>
    </r>
  </si>
  <si>
    <t>高中低</t>
  </si>
  <si>
    <r>
      <rPr>
        <sz val="9"/>
        <rFont val="宋体"/>
        <family val="3"/>
        <charset val="134"/>
      </rPr>
      <t>提高定点民办残疾儿童机构骨干教师的专业水平及能力</t>
    </r>
  </si>
  <si>
    <r>
      <rPr>
        <sz val="9"/>
        <rFont val="宋体"/>
        <family val="3"/>
        <charset val="134"/>
      </rPr>
      <t>全年</t>
    </r>
  </si>
  <si>
    <r>
      <rPr>
        <sz val="9"/>
        <rFont val="宋体"/>
        <family val="3"/>
        <charset val="134"/>
      </rPr>
      <t>中心选派专业人员和骨干外出学习培训费</t>
    </r>
  </si>
  <si>
    <t>5.92</t>
  </si>
  <si>
    <r>
      <rPr>
        <sz val="9"/>
        <rFont val="宋体"/>
        <family val="3"/>
        <charset val="134"/>
      </rPr>
      <t>定点民办残疾儿童机构骨干教师和专题培训费</t>
    </r>
  </si>
  <si>
    <t>14.73</t>
  </si>
  <si>
    <r>
      <rPr>
        <sz val="9"/>
        <rFont val="宋体"/>
        <family val="3"/>
        <charset val="134"/>
      </rPr>
      <t>成年残疾人康复备案机构培训费</t>
    </r>
  </si>
  <si>
    <t>17.3</t>
  </si>
  <si>
    <r>
      <rPr>
        <sz val="9"/>
        <rFont val="宋体"/>
        <family val="3"/>
        <charset val="134"/>
      </rPr>
      <t>民办成年残疾人康复备案机构整体服务水平</t>
    </r>
  </si>
  <si>
    <r>
      <rPr>
        <sz val="9"/>
        <rFont val="宋体"/>
        <family val="3"/>
        <charset val="134"/>
      </rPr>
      <t>定点民办残疾儿童机构康复教师的专业化水平</t>
    </r>
  </si>
  <si>
    <r>
      <rPr>
        <sz val="9"/>
        <rFont val="宋体"/>
        <family val="3"/>
        <charset val="134"/>
      </rPr>
      <t>民办成年残疾人康复备案机构专业人员水平</t>
    </r>
  </si>
  <si>
    <r>
      <rPr>
        <sz val="9"/>
        <rFont val="宋体"/>
        <family val="3"/>
        <charset val="134"/>
      </rPr>
      <t>定点民办残疾儿童康复机构的整体服务水平</t>
    </r>
  </si>
  <si>
    <t>邵翠霞</t>
  </si>
  <si>
    <t>9.960000</t>
  </si>
  <si>
    <r>
      <rPr>
        <sz val="9"/>
        <rFont val="宋体"/>
        <family val="3"/>
        <charset val="134"/>
      </rPr>
      <t>为各类残疾儿童提供精准康复服务，并达到预期产出和效果。</t>
    </r>
  </si>
  <si>
    <r>
      <rPr>
        <sz val="9"/>
        <rFont val="宋体"/>
        <family val="3"/>
        <charset val="134"/>
      </rPr>
      <t>音乐训练仪台数</t>
    </r>
  </si>
  <si>
    <r>
      <rPr>
        <sz val="9"/>
        <rFont val="宋体"/>
        <family val="3"/>
        <charset val="134"/>
      </rPr>
      <t>语言沟通板台数</t>
    </r>
  </si>
  <si>
    <t>0</t>
  </si>
  <si>
    <r>
      <rPr>
        <sz val="9"/>
        <rFont val="宋体"/>
        <family val="3"/>
        <charset val="134"/>
      </rPr>
      <t>语言沟通板：符合教学需要，教师认可质量良好</t>
    </r>
  </si>
  <si>
    <r>
      <rPr>
        <sz val="9"/>
        <rFont val="宋体"/>
        <family val="3"/>
        <charset val="134"/>
      </rPr>
      <t>音乐训练仪：符合教学需要，教师认可质量良好</t>
    </r>
  </si>
  <si>
    <r>
      <rPr>
        <sz val="9"/>
        <rFont val="宋体"/>
        <family val="3"/>
        <charset val="134"/>
      </rPr>
      <t>语言沟通板9月底前完成项目采购</t>
    </r>
  </si>
  <si>
    <r>
      <rPr>
        <sz val="9"/>
        <rFont val="宋体"/>
        <family val="3"/>
        <charset val="134"/>
      </rPr>
      <t>音乐训练仪9月底前完成项目采购</t>
    </r>
  </si>
  <si>
    <r>
      <rPr>
        <sz val="9"/>
        <rFont val="宋体"/>
        <family val="3"/>
        <charset val="134"/>
      </rPr>
      <t>音乐训练仪预算控制数</t>
    </r>
  </si>
  <si>
    <t>9.96</t>
  </si>
  <si>
    <r>
      <rPr>
        <sz val="9"/>
        <rFont val="宋体"/>
        <family val="3"/>
        <charset val="134"/>
      </rPr>
      <t>语言沟通板预算控制数</t>
    </r>
  </si>
  <si>
    <r>
      <rPr>
        <sz val="9"/>
        <rFont val="宋体"/>
        <family val="3"/>
        <charset val="134"/>
      </rPr>
      <t>提高教师工作效率增强儿童康复效果</t>
    </r>
  </si>
  <si>
    <r>
      <rPr>
        <sz val="9"/>
        <rFont val="宋体"/>
        <family val="3"/>
        <charset val="134"/>
      </rPr>
      <t>在长期互动音乐训练中使儿童获得最佳的音乐治疗情绪发展体验</t>
    </r>
  </si>
  <si>
    <r>
      <rPr>
        <sz val="9"/>
        <rFont val="宋体"/>
        <family val="3"/>
        <charset val="134"/>
      </rPr>
      <t>促进康复对象人际关系发展塑造良好心态和提高思维能力</t>
    </r>
  </si>
  <si>
    <r>
      <rPr>
        <sz val="9"/>
        <rFont val="宋体"/>
        <family val="3"/>
        <charset val="134"/>
      </rPr>
      <t>家长对服务训练满意度</t>
    </r>
  </si>
  <si>
    <t>11000022T000000438100-残疾人康复服务业务保障经费</t>
  </si>
  <si>
    <t>189.243400</t>
  </si>
  <si>
    <r>
      <rPr>
        <sz val="9"/>
        <rFont val="宋体"/>
        <family val="3"/>
        <charset val="134"/>
      </rPr>
      <t>目标1：为各类残疾儿童提供精准康复服务，并达到预期产出和效果；目标2：确保北京市残疾人心理健康热线项目顺利进行，并达到预期产出和效果；目标3：确保定点民办残疾儿童康复机构康复服务和活动顺利进行，并达到预期产出和效果。</t>
    </r>
  </si>
  <si>
    <r>
      <rPr>
        <sz val="9"/>
        <rFont val="宋体"/>
        <family val="3"/>
        <charset val="134"/>
      </rPr>
      <t>热线服务时长</t>
    </r>
  </si>
  <si>
    <r>
      <rPr>
        <sz val="9"/>
        <rFont val="宋体"/>
        <family val="3"/>
        <charset val="134"/>
      </rPr>
      <t>定点残疾儿童机构专业提升服务次数</t>
    </r>
  </si>
  <si>
    <r>
      <rPr>
        <sz val="9"/>
        <rFont val="宋体"/>
        <family val="3"/>
        <charset val="134"/>
      </rPr>
      <t>各类主题活动次数</t>
    </r>
  </si>
  <si>
    <r>
      <rPr>
        <sz val="9"/>
        <rFont val="宋体"/>
        <family val="3"/>
        <charset val="134"/>
      </rPr>
      <t>康复教师体检人数</t>
    </r>
  </si>
  <si>
    <t>21</t>
  </si>
  <si>
    <r>
      <rPr>
        <sz val="9"/>
        <rFont val="宋体"/>
        <family val="3"/>
        <charset val="134"/>
      </rPr>
      <t>六一儿童节慰问人数</t>
    </r>
  </si>
  <si>
    <r>
      <rPr>
        <sz val="9"/>
        <rFont val="宋体"/>
        <family val="3"/>
        <charset val="134"/>
      </rPr>
      <t>世界孤独症日主题活动次数</t>
    </r>
  </si>
  <si>
    <r>
      <rPr>
        <sz val="9"/>
        <rFont val="宋体"/>
        <family val="3"/>
        <charset val="134"/>
      </rPr>
      <t>唐氏综合征日主题活动次数</t>
    </r>
  </si>
  <si>
    <r>
      <rPr>
        <sz val="9"/>
        <rFont val="宋体"/>
        <family val="3"/>
        <charset val="134"/>
      </rPr>
      <t>赴锡林郭勒盟指导次数</t>
    </r>
  </si>
  <si>
    <r>
      <rPr>
        <sz val="9"/>
        <rFont val="宋体"/>
        <family val="3"/>
        <charset val="134"/>
      </rPr>
      <t>热线服务人数</t>
    </r>
  </si>
  <si>
    <t>3000</t>
  </si>
  <si>
    <r>
      <rPr>
        <sz val="9"/>
        <rFont val="宋体"/>
        <family val="3"/>
        <charset val="134"/>
      </rPr>
      <t>心理热线服务机构资质</t>
    </r>
  </si>
  <si>
    <r>
      <rPr>
        <sz val="9"/>
        <rFont val="宋体"/>
        <family val="3"/>
        <charset val="134"/>
      </rPr>
      <t>心理咨询师资质</t>
    </r>
  </si>
  <si>
    <r>
      <rPr>
        <sz val="9"/>
        <rFont val="宋体"/>
        <family val="3"/>
        <charset val="134"/>
      </rPr>
      <t>六一儿童节慰问金</t>
    </r>
  </si>
  <si>
    <r>
      <rPr>
        <sz val="9"/>
        <rFont val="宋体"/>
        <family val="3"/>
        <charset val="134"/>
      </rPr>
      <t>六一儿童节慰问2022年6月底前完成</t>
    </r>
  </si>
  <si>
    <r>
      <rPr>
        <sz val="9"/>
        <rFont val="宋体"/>
        <family val="3"/>
        <charset val="134"/>
      </rPr>
      <t>其他项目全年完成</t>
    </r>
  </si>
  <si>
    <r>
      <rPr>
        <sz val="9"/>
        <rFont val="宋体"/>
        <family val="3"/>
        <charset val="134"/>
      </rPr>
      <t>定点残疾儿童康复机构预算控制数</t>
    </r>
  </si>
  <si>
    <t>62.75</t>
  </si>
  <si>
    <r>
      <rPr>
        <sz val="9"/>
        <rFont val="宋体"/>
        <family val="3"/>
        <charset val="134"/>
      </rPr>
      <t>社区康复服务及活动预算控制数（心理热线委托项目费）</t>
    </r>
  </si>
  <si>
    <t>71.68</t>
  </si>
  <si>
    <r>
      <rPr>
        <sz val="9"/>
        <rFont val="宋体"/>
        <family val="3"/>
        <charset val="134"/>
      </rPr>
      <t>阵地服务与保障项目预算控制数</t>
    </r>
  </si>
  <si>
    <t>54.8134</t>
  </si>
  <si>
    <r>
      <rPr>
        <sz val="9"/>
        <rFont val="宋体"/>
        <family val="3"/>
        <charset val="134"/>
      </rPr>
      <t>残疾人心理咨询服务的档案完整程度</t>
    </r>
  </si>
  <si>
    <r>
      <rPr>
        <sz val="9"/>
        <rFont val="宋体"/>
        <family val="3"/>
        <charset val="134"/>
      </rPr>
      <t>定点残疾儿童康复机构的整体服务水平</t>
    </r>
  </si>
  <si>
    <r>
      <rPr>
        <sz val="9"/>
        <rFont val="宋体"/>
        <family val="3"/>
        <charset val="134"/>
      </rPr>
      <t>残疾人对心理服务的满意度</t>
    </r>
  </si>
  <si>
    <r>
      <rPr>
        <sz val="9"/>
        <rFont val="宋体"/>
        <family val="3"/>
        <charset val="134"/>
      </rPr>
      <t>中心在训儿童家长对服务、训练满意度</t>
    </r>
  </si>
  <si>
    <t>11000022Y000000450184-残疾人康复服务中心运行保障费</t>
  </si>
  <si>
    <t>64639030</t>
  </si>
  <si>
    <t>438.899598</t>
  </si>
  <si>
    <r>
      <rPr>
        <sz val="9"/>
        <rFont val="宋体"/>
        <family val="3"/>
        <charset val="134"/>
      </rPr>
      <t>保障康复教师工资、绩效和福利待遇正常发放。为中心工作人员提供正常餐饮服务保障。保障中心办公场所，康复训练场所和公共区域设施设备正常运行，对消防、安全监控等设备进行有效管理，巩固和提高设备的完好率，消除安全隐患，维护正常工作秩序，防范发生安全事故风险，保证工作人员和服务对象教学和康复训练有序开展。</t>
    </r>
  </si>
  <si>
    <r>
      <rPr>
        <sz val="9"/>
        <rFont val="宋体"/>
        <family val="3"/>
        <charset val="134"/>
      </rPr>
      <t>完成维修整改事项</t>
    </r>
  </si>
  <si>
    <r>
      <rPr>
        <sz val="9"/>
        <rFont val="宋体"/>
        <family val="3"/>
        <charset val="134"/>
      </rPr>
      <t>聘用食堂工作人员</t>
    </r>
  </si>
  <si>
    <r>
      <rPr>
        <sz val="9"/>
        <rFont val="宋体"/>
        <family val="3"/>
        <charset val="134"/>
      </rPr>
      <t>聘用康复教师和公勤人员</t>
    </r>
  </si>
  <si>
    <r>
      <rPr>
        <sz val="9"/>
        <rFont val="宋体"/>
        <family val="3"/>
        <charset val="134"/>
      </rPr>
      <t>保障设施设备完好无损，正常运行。电力、消防设施设备检测检查合格。确保各项工作安全有效开展。</t>
    </r>
  </si>
  <si>
    <r>
      <rPr>
        <sz val="9"/>
        <rFont val="宋体"/>
        <family val="3"/>
        <charset val="134"/>
      </rPr>
      <t>完成康复教学训练任务</t>
    </r>
  </si>
  <si>
    <r>
      <rPr>
        <sz val="9"/>
        <rFont val="宋体"/>
        <family val="3"/>
        <charset val="134"/>
      </rPr>
      <t>为工作人员提供正常餐饮服务</t>
    </r>
  </si>
  <si>
    <r>
      <rPr>
        <sz val="9"/>
        <rFont val="宋体"/>
        <family val="3"/>
        <charset val="134"/>
      </rPr>
      <t>2022年12月底完成率</t>
    </r>
  </si>
  <si>
    <t>458.899598</t>
  </si>
  <si>
    <r>
      <rPr>
        <sz val="9"/>
        <rFont val="宋体"/>
        <family val="3"/>
        <charset val="134"/>
      </rPr>
      <t>保障残疾人康复训练正常开展</t>
    </r>
  </si>
  <si>
    <r>
      <rPr>
        <sz val="9"/>
        <rFont val="宋体"/>
        <family val="3"/>
        <charset val="134"/>
      </rPr>
      <t>提高康复效果，帮助残疾儿童融入社会</t>
    </r>
  </si>
  <si>
    <r>
      <rPr>
        <sz val="9"/>
        <rFont val="宋体"/>
        <family val="3"/>
        <charset val="134"/>
      </rPr>
      <t>防范安全隐患发生，确保残疾人康复训练正常进行和残疾人事业高质量发展</t>
    </r>
  </si>
  <si>
    <r>
      <rPr>
        <sz val="9"/>
        <rFont val="宋体"/>
        <family val="3"/>
        <charset val="134"/>
      </rPr>
      <t>节能降碳比上年度有所下降</t>
    </r>
  </si>
  <si>
    <r>
      <rPr>
        <sz val="9"/>
        <rFont val="宋体"/>
        <family val="3"/>
        <charset val="134"/>
      </rPr>
      <t>确保设施设备运行安全无事故，残疾人康复工作正常开展，实现残疾人事业高质量可持续发展</t>
    </r>
  </si>
  <si>
    <t>178007-北京市残疾人文化体育服务中心</t>
  </si>
  <si>
    <t>谭勇华</t>
  </si>
  <si>
    <t>01061231111</t>
  </si>
  <si>
    <t>31.280400</t>
  </si>
  <si>
    <r>
      <rPr>
        <sz val="9"/>
        <rFont val="宋体"/>
        <family val="3"/>
        <charset val="134"/>
      </rPr>
      <t>确保中心培训训练的艺术团学员、体育运动员正常体育文化生活， 以及市残联和区县残联在中心的活动正常开展。</t>
    </r>
  </si>
  <si>
    <r>
      <rPr>
        <sz val="9"/>
        <rFont val="宋体"/>
        <family val="3"/>
        <charset val="134"/>
      </rPr>
      <t>带宽</t>
    </r>
  </si>
  <si>
    <t>Mbps</t>
  </si>
  <si>
    <r>
      <rPr>
        <sz val="9"/>
        <rFont val="宋体"/>
        <family val="3"/>
        <charset val="134"/>
      </rPr>
      <t>运行稳定</t>
    </r>
  </si>
  <si>
    <t>350</t>
  </si>
  <si>
    <r>
      <rPr>
        <sz val="9"/>
        <rFont val="宋体"/>
        <family val="3"/>
        <charset val="134"/>
      </rPr>
      <t>2022年12月31日</t>
    </r>
  </si>
  <si>
    <t>31.2804</t>
  </si>
  <si>
    <r>
      <rPr>
        <sz val="9"/>
        <rFont val="宋体"/>
        <family val="3"/>
        <charset val="134"/>
      </rPr>
      <t>举办活动数量</t>
    </r>
  </si>
  <si>
    <r>
      <rPr>
        <sz val="9"/>
        <rFont val="宋体"/>
        <family val="3"/>
        <charset val="134"/>
      </rPr>
      <t>接待活动人数</t>
    </r>
  </si>
  <si>
    <t>30000</t>
  </si>
  <si>
    <r>
      <rPr>
        <sz val="9"/>
        <rFont val="宋体"/>
        <family val="3"/>
        <charset val="134"/>
      </rPr>
      <t>残疾人运动员等相关人员</t>
    </r>
  </si>
  <si>
    <t>付学兵</t>
  </si>
  <si>
    <t>14.972000</t>
  </si>
  <si>
    <r>
      <rPr>
        <sz val="9"/>
        <rFont val="宋体"/>
        <family val="3"/>
        <charset val="134"/>
      </rPr>
      <t>为丰富残疾人生活，增加残疾人群体之间的互相交流学习机会，完善残疾人体育公共服务体系，提高残疾人体育锻炼的参与率和覆盖面，满足残疾人对体育服务的基本需求。使得残疾人更好的走出家门，走进社会。举办北京市残疾人社会体育指导员培训班2期，每期7.486万元，共计14.972万元。</t>
    </r>
  </si>
  <si>
    <r>
      <rPr>
        <sz val="9"/>
        <rFont val="宋体"/>
        <family val="3"/>
        <charset val="134"/>
      </rPr>
      <t>残疾人社会体育指导员</t>
    </r>
  </si>
  <si>
    <r>
      <rPr>
        <sz val="9"/>
        <rFont val="宋体"/>
        <family val="3"/>
        <charset val="134"/>
      </rPr>
      <t>残疾人社会体育指导员培训成果</t>
    </r>
  </si>
  <si>
    <t>14.972</t>
  </si>
  <si>
    <r>
      <rPr>
        <sz val="9"/>
        <rFont val="宋体"/>
        <family val="3"/>
        <charset val="134"/>
      </rPr>
      <t>为我市残疾人体育活动培养指导人员</t>
    </r>
  </si>
  <si>
    <r>
      <rPr>
        <sz val="9"/>
        <rFont val="宋体"/>
        <family val="3"/>
        <charset val="134"/>
      </rPr>
      <t>全市残疾人社会体育指导员</t>
    </r>
  </si>
  <si>
    <t>罗晓东杨卫平</t>
  </si>
  <si>
    <t>585.000000</t>
  </si>
  <si>
    <r>
      <rPr>
        <sz val="9"/>
        <rFont val="宋体"/>
        <family val="3"/>
        <charset val="134"/>
      </rPr>
      <t>第十一届全国残疾人运动会我市位列金牌榜第六名，为了进一步提升我市残疾人运动队竞技水平，更好的备战2022年亚洲残疾人运动会和2024年法国残奥会以及2025年第十二届全国残疾人运动会，申请升级运动队器材及装备经费，争取好成绩。</t>
    </r>
  </si>
  <si>
    <r>
      <rPr>
        <sz val="9"/>
        <rFont val="宋体"/>
        <family val="3"/>
        <charset val="134"/>
      </rPr>
      <t>运动员训练人数</t>
    </r>
  </si>
  <si>
    <r>
      <rPr>
        <sz val="9"/>
        <rFont val="宋体"/>
        <family val="3"/>
        <charset val="134"/>
      </rPr>
      <t>运动队保障数量</t>
    </r>
  </si>
  <si>
    <r>
      <rPr>
        <sz val="9"/>
        <rFont val="宋体"/>
        <family val="3"/>
        <charset val="134"/>
      </rPr>
      <t>运动队训练效果</t>
    </r>
  </si>
  <si>
    <t>585</t>
  </si>
  <si>
    <r>
      <rPr>
        <sz val="9"/>
        <rFont val="宋体"/>
        <family val="3"/>
        <charset val="134"/>
      </rPr>
      <t>首都残疾人体育竞技水平</t>
    </r>
  </si>
  <si>
    <r>
      <rPr>
        <sz val="9"/>
        <rFont val="宋体"/>
        <family val="3"/>
        <charset val="134"/>
      </rPr>
      <t>残疾人运动员</t>
    </r>
  </si>
  <si>
    <t>11000022T000000447244-残疾人群众、竞技体育训练及赛事经费</t>
  </si>
  <si>
    <t>杨卫平 付学兵</t>
  </si>
  <si>
    <t>435.202700</t>
  </si>
  <si>
    <r>
      <rPr>
        <sz val="9"/>
        <rFont val="宋体"/>
        <family val="3"/>
        <charset val="134"/>
      </rPr>
      <t>组织竞技体育残疾人运动队积极备战各项赛事，为北京取得好成绩。做好群众体育建设，推进残疾人大众健身、增强体质发展。支持和扶持残疾人参与体育活动。组织参加、承办全国、市级各项群众体育赛事，并做好相关协调工作；指导全市各区县残联开展群体活动；丰富残疾人生活，增加残疾人群体之间的互相交流学习机会，提高残疾人体育锻炼的参与率和覆盖面，满足残疾人对体育服务的基本需求。组织参加相关赛事。</t>
    </r>
  </si>
  <si>
    <r>
      <rPr>
        <sz val="9"/>
        <rFont val="宋体"/>
        <family val="3"/>
        <charset val="134"/>
      </rPr>
      <t>举办残疾人群众、特奥体育项目</t>
    </r>
  </si>
  <si>
    <r>
      <rPr>
        <sz val="9"/>
        <rFont val="宋体"/>
        <family val="3"/>
        <charset val="134"/>
      </rPr>
      <t>参加全国群体、特奥比赛运动员</t>
    </r>
  </si>
  <si>
    <t>40</t>
  </si>
  <si>
    <r>
      <rPr>
        <sz val="9"/>
        <rFont val="宋体"/>
        <family val="3"/>
        <charset val="134"/>
      </rPr>
      <t>我市所有竞技体育残疾人运动队集训</t>
    </r>
  </si>
  <si>
    <r>
      <rPr>
        <sz val="9"/>
        <rFont val="宋体"/>
        <family val="3"/>
        <charset val="134"/>
      </rPr>
      <t>组织残疾人竞技体育外训项目</t>
    </r>
  </si>
  <si>
    <r>
      <rPr>
        <sz val="9"/>
        <rFont val="宋体"/>
        <family val="3"/>
        <charset val="134"/>
      </rPr>
      <t>2022年12月31日完成率</t>
    </r>
  </si>
  <si>
    <t>435.2027</t>
  </si>
  <si>
    <r>
      <rPr>
        <sz val="9"/>
        <rFont val="宋体"/>
        <family val="3"/>
        <charset val="134"/>
      </rPr>
      <t>为了使全市残疾人运动员竞技体育水平全面整体提高和快速发展，影响和带动全市残疾人群众体育的普及和发展，提高残疾人弱势群体自强自立、顽强拼搏的精神，提高在社会上的应有地位，进一步加强社会责任感。参与群众体育对残疾人康复健身、增强体质、融入社会、实现自身价值</t>
    </r>
  </si>
  <si>
    <r>
      <rPr>
        <sz val="9"/>
        <rFont val="宋体"/>
        <family val="3"/>
        <charset val="134"/>
      </rPr>
      <t>全年的训练对于运动员非常重要，中间的间断会使得身体素质下降，必须坚持长年训练，才能保证自己的能力不退步的基础上，提高技战术水平，比赛取得好成绩。对京津冀三地残疾人的群体项目展示交流，共同为残疾人群体工作，打造优质的交流平台。</t>
    </r>
  </si>
  <si>
    <t>11000022T000000447363-冬季项目训练保障及赛事经费</t>
  </si>
  <si>
    <t>罗晓东</t>
  </si>
  <si>
    <t>588.624600</t>
  </si>
  <si>
    <r>
      <rPr>
        <sz val="9"/>
        <rFont val="宋体"/>
        <family val="3"/>
        <charset val="134"/>
      </rPr>
      <t>来京试训运动员</t>
    </r>
  </si>
  <si>
    <r>
      <rPr>
        <sz val="9"/>
        <rFont val="宋体"/>
        <family val="3"/>
        <charset val="134"/>
      </rPr>
      <t>注册运动员</t>
    </r>
  </si>
  <si>
    <r>
      <rPr>
        <sz val="9"/>
        <rFont val="宋体"/>
        <family val="3"/>
        <charset val="134"/>
      </rPr>
      <t>试训运动员注册率</t>
    </r>
  </si>
  <si>
    <r>
      <rPr>
        <sz val="9"/>
        <rFont val="宋体"/>
        <family val="3"/>
        <charset val="134"/>
      </rPr>
      <t>国家集训队入选率</t>
    </r>
  </si>
  <si>
    <r>
      <rPr>
        <sz val="9"/>
        <rFont val="宋体"/>
        <family val="3"/>
        <charset val="134"/>
      </rPr>
      <t>训练开展时间（全年）</t>
    </r>
  </si>
  <si>
    <t>588.6246</t>
  </si>
  <si>
    <r>
      <rPr>
        <sz val="9"/>
        <rFont val="宋体"/>
        <family val="3"/>
        <charset val="134"/>
      </rPr>
      <t>我市残疾人冬季项目竞技体育整体水平</t>
    </r>
  </si>
  <si>
    <r>
      <rPr>
        <sz val="9"/>
        <rFont val="宋体"/>
        <family val="3"/>
        <charset val="134"/>
      </rPr>
      <t>全国单项赛事</t>
    </r>
  </si>
  <si>
    <r>
      <rPr>
        <sz val="9"/>
        <rFont val="宋体"/>
        <family val="3"/>
        <charset val="134"/>
      </rPr>
      <t>残疾人运动员训练满意度</t>
    </r>
  </si>
  <si>
    <t>11000022T000000447383-残疾人体育训练经费</t>
  </si>
  <si>
    <t>杨卫平</t>
  </si>
  <si>
    <t>793.000000</t>
  </si>
  <si>
    <r>
      <rPr>
        <sz val="9"/>
        <rFont val="宋体"/>
        <family val="3"/>
        <charset val="134"/>
      </rPr>
      <t>通过正常训练提高各项目运动员的水平；通过赛前集训，使运动员的身体素质和竞技水平，都达到比赛要求，为北京取得好成绩。</t>
    </r>
  </si>
  <si>
    <r>
      <rPr>
        <sz val="9"/>
        <rFont val="宋体"/>
        <family val="3"/>
        <charset val="134"/>
      </rPr>
      <t>日常训练基地</t>
    </r>
  </si>
  <si>
    <r>
      <rPr>
        <sz val="9"/>
        <rFont val="宋体"/>
        <family val="3"/>
        <charset val="134"/>
      </rPr>
      <t>我市所有残疾人运动队</t>
    </r>
  </si>
  <si>
    <r>
      <rPr>
        <sz val="9"/>
        <rFont val="宋体"/>
        <family val="3"/>
        <charset val="134"/>
      </rPr>
      <t>通过正常训练提高各项目运动员的基本功、基本素质和训练质量；通过赛前集训，使运动员的身体素质和竞技水平，都达到比赛要求。</t>
    </r>
  </si>
  <si>
    <t>793</t>
  </si>
  <si>
    <r>
      <rPr>
        <sz val="9"/>
        <rFont val="宋体"/>
        <family val="3"/>
        <charset val="134"/>
      </rPr>
      <t>参加比赛人数</t>
    </r>
  </si>
  <si>
    <r>
      <rPr>
        <sz val="9"/>
        <rFont val="宋体"/>
        <family val="3"/>
        <charset val="134"/>
      </rPr>
      <t>参加比赛数量</t>
    </r>
  </si>
  <si>
    <t>11000022T000000447459-残疾人文化文艺经费</t>
  </si>
  <si>
    <t>赵娟 张明超</t>
  </si>
  <si>
    <t>157.600788</t>
  </si>
  <si>
    <r>
      <rPr>
        <sz val="9"/>
        <rFont val="宋体"/>
        <family val="3"/>
        <charset val="134"/>
      </rPr>
      <t>第十一届北京社区（村）残疾人艺术汇演</t>
    </r>
  </si>
  <si>
    <r>
      <rPr>
        <sz val="9"/>
        <rFont val="宋体"/>
        <family val="3"/>
        <charset val="134"/>
      </rPr>
      <t>走基层送文艺</t>
    </r>
  </si>
  <si>
    <r>
      <rPr>
        <sz val="9"/>
        <rFont val="宋体"/>
        <family val="3"/>
        <charset val="134"/>
      </rPr>
      <t>报刊杂志订阅</t>
    </r>
  </si>
  <si>
    <t>种</t>
  </si>
  <si>
    <r>
      <rPr>
        <sz val="9"/>
        <rFont val="宋体"/>
        <family val="3"/>
        <charset val="134"/>
      </rPr>
      <t>第十一届北京社区（村）残疾人艺术汇演节目</t>
    </r>
  </si>
  <si>
    <r>
      <rPr>
        <sz val="9"/>
        <rFont val="宋体"/>
        <family val="3"/>
        <charset val="134"/>
      </rPr>
      <t>走基层送文艺满意场次</t>
    </r>
  </si>
  <si>
    <t>2500</t>
  </si>
  <si>
    <r>
      <rPr>
        <sz val="9"/>
        <rFont val="宋体"/>
        <family val="3"/>
        <charset val="134"/>
      </rPr>
      <t>服务对象满意度</t>
    </r>
  </si>
  <si>
    <t>11000022Y000000447324-残疾人文体中心运行保障经费</t>
  </si>
  <si>
    <t>罗晓东 谭勇华 崔琳 兰利民</t>
  </si>
  <si>
    <t>967.710790</t>
  </si>
  <si>
    <r>
      <rPr>
        <sz val="9"/>
        <rFont val="宋体"/>
        <family val="3"/>
        <charset val="134"/>
      </rPr>
      <t>保障残疾人文体中心日常工作正常运转；运动员、教练员正常训练生活，以及市残联和各区县残联在中心的活动正常开展。</t>
    </r>
  </si>
  <si>
    <r>
      <rPr>
        <sz val="9"/>
        <rFont val="宋体"/>
        <family val="3"/>
        <charset val="134"/>
      </rPr>
      <t>住宿</t>
    </r>
  </si>
  <si>
    <r>
      <rPr>
        <sz val="9"/>
        <rFont val="宋体"/>
        <family val="3"/>
        <charset val="134"/>
      </rPr>
      <t>档案数字化</t>
    </r>
  </si>
  <si>
    <t>盒</t>
  </si>
  <si>
    <r>
      <rPr>
        <sz val="9"/>
        <rFont val="宋体"/>
        <family val="3"/>
        <charset val="134"/>
      </rPr>
      <t>餐饮</t>
    </r>
  </si>
  <si>
    <r>
      <rPr>
        <sz val="9"/>
        <rFont val="宋体"/>
        <family val="3"/>
        <charset val="134"/>
      </rPr>
      <t>空调系统、消防系统、安防系统、档案数字化</t>
    </r>
  </si>
  <si>
    <t>974.06322</t>
  </si>
  <si>
    <t>祝端淳</t>
  </si>
  <si>
    <t>13466390707</t>
  </si>
  <si>
    <r>
      <rPr>
        <sz val="9"/>
        <rFont val="宋体"/>
        <family val="3"/>
        <charset val="134"/>
      </rPr>
      <t>保证示范中心大楼互联网安全正常运行。</t>
    </r>
  </si>
  <si>
    <t>1024</t>
  </si>
  <si>
    <r>
      <rPr>
        <sz val="9"/>
        <rFont val="宋体"/>
        <family val="3"/>
        <charset val="134"/>
      </rPr>
      <t>故障修复率</t>
    </r>
  </si>
  <si>
    <r>
      <rPr>
        <sz val="9"/>
        <rFont val="宋体"/>
        <family val="3"/>
        <charset val="134"/>
      </rPr>
      <t>支出进度</t>
    </r>
  </si>
  <si>
    <r>
      <rPr>
        <sz val="9"/>
        <rFont val="宋体"/>
        <family val="3"/>
        <charset val="134"/>
      </rPr>
      <t>故障修复响应时间</t>
    </r>
  </si>
  <si>
    <r>
      <rPr>
        <sz val="9"/>
        <rFont val="宋体"/>
        <family val="3"/>
        <charset val="134"/>
      </rPr>
      <t>网络接入费成本</t>
    </r>
  </si>
  <si>
    <t>145.2</t>
  </si>
  <si>
    <r>
      <rPr>
        <sz val="9"/>
        <rFont val="宋体"/>
        <family val="3"/>
        <charset val="134"/>
      </rPr>
      <t>网络运维成本</t>
    </r>
  </si>
  <si>
    <r>
      <rPr>
        <sz val="9"/>
        <rFont val="宋体"/>
        <family val="3"/>
        <charset val="134"/>
      </rPr>
      <t>满足政务公开需求</t>
    </r>
  </si>
  <si>
    <r>
      <rPr>
        <sz val="9"/>
        <rFont val="宋体"/>
        <family val="3"/>
        <charset val="134"/>
      </rPr>
      <t>使用人员满意度</t>
    </r>
  </si>
  <si>
    <t>李闻王丽莎</t>
  </si>
  <si>
    <t>13811090009/13810806456</t>
  </si>
  <si>
    <t>4.370000</t>
  </si>
  <si>
    <r>
      <rPr>
        <sz val="9"/>
        <rFont val="宋体"/>
        <family val="3"/>
        <charset val="134"/>
      </rPr>
      <t>提升助残服务项目孵化水平，丰富残疾人精神文化生活，促进融合观影，保障残疾人共享电影文化成果，指导及监督残疾人项目管理，开展宣传展示交流工作，促进中心助残志愿服务工作发展。</t>
    </r>
  </si>
  <si>
    <r>
      <rPr>
        <sz val="9"/>
        <rFont val="宋体"/>
        <family val="3"/>
        <charset val="134"/>
      </rPr>
      <t>各类培训班人次</t>
    </r>
  </si>
  <si>
    <t>301</t>
  </si>
  <si>
    <t>人/次</t>
  </si>
  <si>
    <r>
      <rPr>
        <sz val="9"/>
        <rFont val="宋体"/>
        <family val="3"/>
        <charset val="134"/>
      </rPr>
      <t>各类培训讲师数量</t>
    </r>
  </si>
  <si>
    <r>
      <rPr>
        <sz val="9"/>
        <rFont val="宋体"/>
        <family val="3"/>
        <charset val="134"/>
      </rPr>
      <t>各类培训天数</t>
    </r>
  </si>
  <si>
    <r>
      <rPr>
        <sz val="9"/>
        <rFont val="宋体"/>
        <family val="3"/>
        <charset val="134"/>
      </rPr>
      <t>各类培训课程数量</t>
    </r>
  </si>
  <si>
    <t>门</t>
  </si>
  <si>
    <r>
      <rPr>
        <sz val="9"/>
        <rFont val="宋体"/>
        <family val="3"/>
        <charset val="134"/>
      </rPr>
      <t>各类培训班次</t>
    </r>
  </si>
  <si>
    <r>
      <rPr>
        <sz val="9"/>
        <rFont val="宋体"/>
        <family val="3"/>
        <charset val="134"/>
      </rPr>
      <t>对外展示讲解员培训讲师职级</t>
    </r>
  </si>
  <si>
    <r>
      <rPr>
        <sz val="9"/>
        <rFont val="宋体"/>
        <family val="3"/>
        <charset val="134"/>
      </rPr>
      <t>志愿者培训讲师中级以上职称人数</t>
    </r>
  </si>
  <si>
    <r>
      <rPr>
        <sz val="9"/>
        <rFont val="宋体"/>
        <family val="3"/>
        <charset val="134"/>
      </rPr>
      <t>项目指导培训讲师职级</t>
    </r>
  </si>
  <si>
    <r>
      <rPr>
        <sz val="9"/>
        <rFont val="宋体"/>
        <family val="3"/>
        <charset val="134"/>
      </rPr>
      <t>完成培训时间</t>
    </r>
  </si>
  <si>
    <t>4.37</t>
  </si>
  <si>
    <r>
      <rPr>
        <sz val="9"/>
        <rFont val="宋体"/>
        <family val="3"/>
        <charset val="134"/>
      </rPr>
      <t>推动展示首都残疾人事业发展成就</t>
    </r>
  </si>
  <si>
    <r>
      <rPr>
        <sz val="9"/>
        <rFont val="宋体"/>
        <family val="3"/>
        <charset val="134"/>
      </rPr>
      <t>通过培训，提高人员风险防控意识，矛盾调处能力，应急处理水平，能够处理一般的纠纷事件</t>
    </r>
  </si>
  <si>
    <r>
      <rPr>
        <sz val="9"/>
        <rFont val="宋体"/>
        <family val="3"/>
        <charset val="134"/>
      </rPr>
      <t>提升助残志愿服务效果</t>
    </r>
  </si>
  <si>
    <r>
      <rPr>
        <sz val="9"/>
        <rFont val="宋体"/>
        <family val="3"/>
        <charset val="134"/>
      </rPr>
      <t>项目指导监督培训班学员满意度</t>
    </r>
  </si>
  <si>
    <r>
      <rPr>
        <sz val="9"/>
        <rFont val="宋体"/>
        <family val="3"/>
        <charset val="134"/>
      </rPr>
      <t>志愿者培训班学员满意度</t>
    </r>
  </si>
  <si>
    <r>
      <rPr>
        <sz val="9"/>
        <rFont val="宋体"/>
        <family val="3"/>
        <charset val="134"/>
      </rPr>
      <t>对外展示讲解员培训班学员满意度</t>
    </r>
  </si>
  <si>
    <t>11000022T000000452500-服务示范项目</t>
  </si>
  <si>
    <t>64.865300</t>
  </si>
  <si>
    <r>
      <rPr>
        <sz val="9"/>
        <rFont val="宋体"/>
        <family val="3"/>
        <charset val="134"/>
      </rPr>
      <t>项目监督督导；成人康复项目检查；对职康站工作人员开展业务指导；托养评估、定期开展提升指导；就业实训服务次数</t>
    </r>
  </si>
  <si>
    <t>27</t>
  </si>
  <si>
    <r>
      <rPr>
        <sz val="9"/>
        <rFont val="宋体"/>
        <family val="3"/>
        <charset val="134"/>
      </rPr>
      <t>助残服务项目孵化培育课程设计套数</t>
    </r>
  </si>
  <si>
    <r>
      <rPr>
        <sz val="9"/>
        <rFont val="宋体"/>
        <family val="3"/>
        <charset val="134"/>
      </rPr>
      <t>无障碍融合观影场次</t>
    </r>
  </si>
  <si>
    <t>场次</t>
  </si>
  <si>
    <r>
      <rPr>
        <sz val="9"/>
        <rFont val="宋体"/>
        <family val="3"/>
        <charset val="134"/>
      </rPr>
      <t>助残服务项目孵化培育课程设计团队成员具备中级以上职称人数</t>
    </r>
  </si>
  <si>
    <r>
      <rPr>
        <sz val="9"/>
        <rFont val="宋体"/>
        <family val="3"/>
        <charset val="134"/>
      </rPr>
      <t>无障碍融合观影平均上座率</t>
    </r>
  </si>
  <si>
    <r>
      <rPr>
        <sz val="9"/>
        <rFont val="宋体"/>
        <family val="3"/>
        <charset val="134"/>
      </rPr>
      <t>各项活动顺利完成</t>
    </r>
  </si>
  <si>
    <r>
      <rPr>
        <sz val="9"/>
        <rFont val="宋体"/>
        <family val="3"/>
        <charset val="134"/>
      </rPr>
      <t>聘请专家具备讲师以上资格或相关专业中级以上职称人员</t>
    </r>
  </si>
  <si>
    <r>
      <rPr>
        <sz val="9"/>
        <rFont val="宋体"/>
        <family val="3"/>
        <charset val="134"/>
      </rPr>
      <t>助残服务项目孵化培育课程设计</t>
    </r>
  </si>
  <si>
    <r>
      <rPr>
        <sz val="9"/>
        <rFont val="宋体"/>
        <family val="3"/>
        <charset val="134"/>
      </rPr>
      <t>项目运行及监督管理</t>
    </r>
  </si>
  <si>
    <r>
      <rPr>
        <sz val="9"/>
        <rFont val="宋体"/>
        <family val="3"/>
        <charset val="134"/>
      </rPr>
      <t>项目运行及监督管理成本</t>
    </r>
  </si>
  <si>
    <t>21.1003</t>
  </si>
  <si>
    <r>
      <rPr>
        <sz val="9"/>
        <rFont val="宋体"/>
        <family val="3"/>
        <charset val="134"/>
      </rPr>
      <t>公益服务成本</t>
    </r>
  </si>
  <si>
    <t>23.3</t>
  </si>
  <si>
    <r>
      <rPr>
        <sz val="9"/>
        <rFont val="宋体"/>
        <family val="3"/>
        <charset val="134"/>
      </rPr>
      <t>宣传成本</t>
    </r>
  </si>
  <si>
    <t>20.465</t>
  </si>
  <si>
    <r>
      <rPr>
        <sz val="9"/>
        <rFont val="宋体"/>
        <family val="3"/>
        <charset val="134"/>
      </rPr>
      <t>提升助残服务项目孵化培育水平，促进融合观影，保障残疾人共享电影文化成果，提供平台展示特殊艺术成果，提升助残志愿服务效果。</t>
    </r>
  </si>
  <si>
    <r>
      <rPr>
        <sz val="9"/>
        <rFont val="宋体"/>
        <family val="3"/>
        <charset val="134"/>
      </rPr>
      <t>提升项目承接机构的服务能力，初步形成工作规范标准，引领各区残联广泛开展相关项目</t>
    </r>
  </si>
  <si>
    <r>
      <rPr>
        <sz val="9"/>
        <rFont val="宋体"/>
        <family val="3"/>
        <charset val="134"/>
      </rPr>
      <t>参与公益服务项目残疾人满意度</t>
    </r>
  </si>
  <si>
    <r>
      <rPr>
        <sz val="9"/>
        <rFont val="宋体"/>
        <family val="3"/>
        <charset val="134"/>
      </rPr>
      <t>受众群体满意度</t>
    </r>
  </si>
  <si>
    <t>11000022Y000000448152-服务示范中心运行保障经费</t>
  </si>
  <si>
    <t>陈茜</t>
  </si>
  <si>
    <t>13810179829</t>
  </si>
  <si>
    <t>244.572608</t>
  </si>
  <si>
    <t>120.071664</t>
  </si>
  <si>
    <r>
      <rPr>
        <sz val="9"/>
        <rFont val="宋体"/>
        <family val="3"/>
        <charset val="134"/>
      </rPr>
      <t>物业及运维服务面积</t>
    </r>
  </si>
  <si>
    <t>33206</t>
  </si>
  <si>
    <t>平米</t>
  </si>
  <si>
    <r>
      <rPr>
        <sz val="9"/>
        <rFont val="宋体"/>
        <family val="3"/>
        <charset val="134"/>
      </rPr>
      <t>档案数字化完成档案数量</t>
    </r>
  </si>
  <si>
    <t>3560</t>
  </si>
  <si>
    <r>
      <rPr>
        <sz val="9"/>
        <rFont val="宋体"/>
        <family val="3"/>
        <charset val="134"/>
      </rPr>
      <t>大楼运行维护故障修复率</t>
    </r>
  </si>
  <si>
    <r>
      <rPr>
        <sz val="9"/>
        <rFont val="宋体"/>
        <family val="3"/>
        <charset val="134"/>
      </rPr>
      <t>物业服务维修修复率</t>
    </r>
  </si>
  <si>
    <r>
      <rPr>
        <sz val="9"/>
        <rFont val="宋体"/>
        <family val="3"/>
        <charset val="134"/>
      </rPr>
      <t>档案数字化支出进度</t>
    </r>
  </si>
  <si>
    <r>
      <rPr>
        <sz val="9"/>
        <rFont val="宋体"/>
        <family val="3"/>
        <charset val="134"/>
      </rPr>
      <t>餐饮服务管理支出进度</t>
    </r>
  </si>
  <si>
    <r>
      <rPr>
        <sz val="9"/>
        <rFont val="宋体"/>
        <family val="3"/>
        <charset val="134"/>
      </rPr>
      <t>物业服务支出进度</t>
    </r>
  </si>
  <si>
    <r>
      <rPr>
        <sz val="9"/>
        <rFont val="宋体"/>
        <family val="3"/>
        <charset val="134"/>
      </rPr>
      <t>税款成本</t>
    </r>
  </si>
  <si>
    <r>
      <rPr>
        <sz val="9"/>
        <rFont val="宋体"/>
        <family val="3"/>
        <charset val="134"/>
      </rPr>
      <t>档案数字化支出</t>
    </r>
  </si>
  <si>
    <t>22.3</t>
  </si>
  <si>
    <r>
      <rPr>
        <sz val="9"/>
        <rFont val="宋体"/>
        <family val="3"/>
        <charset val="134"/>
      </rPr>
      <t>大楼运维成本</t>
    </r>
  </si>
  <si>
    <t>70.929288</t>
  </si>
  <si>
    <r>
      <rPr>
        <sz val="9"/>
        <rFont val="宋体"/>
        <family val="3"/>
        <charset val="134"/>
      </rPr>
      <t>餐饮物业等成本</t>
    </r>
  </si>
  <si>
    <t>251.414984</t>
  </si>
  <si>
    <r>
      <rPr>
        <sz val="9"/>
        <rFont val="宋体"/>
        <family val="3"/>
        <charset val="134"/>
      </rPr>
      <t>楼内设备设施正常运转，办公效率得到提高，保证办公人员工作环境的安全及便捷，员工用餐安全</t>
    </r>
  </si>
  <si>
    <r>
      <rPr>
        <sz val="9"/>
        <rFont val="宋体"/>
        <family val="3"/>
        <charset val="134"/>
      </rPr>
      <t>数字化档案保存、查阅方便快捷，提高工作效率</t>
    </r>
  </si>
  <si>
    <r>
      <rPr>
        <sz val="9"/>
        <rFont val="宋体"/>
        <family val="3"/>
        <charset val="134"/>
      </rPr>
      <t>楼内人员满意度</t>
    </r>
  </si>
  <si>
    <t>178012-北京市残疾人维权服务中心</t>
  </si>
  <si>
    <t>陈晓芬</t>
  </si>
  <si>
    <t>67188006</t>
  </si>
  <si>
    <r>
      <rPr>
        <sz val="9"/>
        <rFont val="宋体"/>
        <family val="3"/>
        <charset val="134"/>
      </rPr>
      <t>保证办公网络正常运行。</t>
    </r>
  </si>
  <si>
    <r>
      <rPr>
        <sz val="9"/>
        <rFont val="宋体"/>
        <family val="3"/>
        <charset val="134"/>
      </rPr>
      <t>互联网接入费</t>
    </r>
  </si>
  <si>
    <r>
      <rPr>
        <sz val="9"/>
        <rFont val="宋体"/>
        <family val="3"/>
        <charset val="134"/>
      </rPr>
      <t>互联网接入签约</t>
    </r>
  </si>
  <si>
    <r>
      <rPr>
        <sz val="9"/>
        <rFont val="宋体"/>
        <family val="3"/>
        <charset val="134"/>
      </rPr>
      <t>预算成本控制</t>
    </r>
  </si>
  <si>
    <r>
      <rPr>
        <sz val="9"/>
        <rFont val="宋体"/>
        <family val="3"/>
        <charset val="134"/>
      </rPr>
      <t>保障正常运行</t>
    </r>
  </si>
  <si>
    <t>王明亮</t>
  </si>
  <si>
    <t>67160780</t>
  </si>
  <si>
    <t>43.686550</t>
  </si>
  <si>
    <r>
      <rPr>
        <sz val="9"/>
        <rFont val="宋体"/>
        <family val="3"/>
        <charset val="134"/>
      </rPr>
      <t>保障业务工作正常运转。</t>
    </r>
  </si>
  <si>
    <r>
      <rPr>
        <sz val="9"/>
        <rFont val="宋体"/>
        <family val="3"/>
        <charset val="134"/>
      </rPr>
      <t>办公楼安全监控防护改造</t>
    </r>
  </si>
  <si>
    <r>
      <rPr>
        <sz val="9"/>
        <rFont val="宋体"/>
        <family val="3"/>
        <charset val="134"/>
      </rPr>
      <t>食堂专用设备</t>
    </r>
  </si>
  <si>
    <r>
      <rPr>
        <sz val="9"/>
        <rFont val="宋体"/>
        <family val="3"/>
        <charset val="134"/>
      </rPr>
      <t>信访大厅安检设备</t>
    </r>
  </si>
  <si>
    <r>
      <rPr>
        <sz val="9"/>
        <rFont val="宋体"/>
        <family val="3"/>
        <charset val="134"/>
      </rPr>
      <t>中心院墙防护栏及安全改造</t>
    </r>
  </si>
  <si>
    <r>
      <rPr>
        <sz val="9"/>
        <rFont val="宋体"/>
        <family val="3"/>
        <charset val="134"/>
      </rPr>
      <t>办公楼专用设备购置</t>
    </r>
  </si>
  <si>
    <r>
      <rPr>
        <sz val="9"/>
        <rFont val="宋体"/>
        <family val="3"/>
        <charset val="134"/>
      </rPr>
      <t>使用情况</t>
    </r>
  </si>
  <si>
    <r>
      <rPr>
        <sz val="9"/>
        <rFont val="宋体"/>
        <family val="3"/>
        <charset val="134"/>
      </rPr>
      <t>12月前完成</t>
    </r>
  </si>
  <si>
    <r>
      <rPr>
        <sz val="9"/>
        <rFont val="宋体"/>
        <family val="3"/>
        <charset val="134"/>
      </rPr>
      <t>项目预算成本控制</t>
    </r>
  </si>
  <si>
    <t>43.68655</t>
  </si>
  <si>
    <r>
      <rPr>
        <sz val="9"/>
        <rFont val="宋体"/>
        <family val="3"/>
        <charset val="134"/>
      </rPr>
      <t>满足使用条件</t>
    </r>
  </si>
  <si>
    <r>
      <rPr>
        <sz val="9"/>
        <rFont val="宋体"/>
        <family val="3"/>
        <charset val="134"/>
      </rPr>
      <t>设施使用人员满意度</t>
    </r>
  </si>
  <si>
    <t>蒋浩</t>
  </si>
  <si>
    <t>72.074000</t>
  </si>
  <si>
    <r>
      <rPr>
        <sz val="9"/>
        <rFont val="宋体"/>
        <family val="3"/>
        <charset val="134"/>
      </rPr>
      <t>通过开展“庭院式”法律服务活动、开办残疾人微释法栏目等残疾人法律宣传工作，以及为残疾人办理法律援助案件、提供法律咨询及提供手语翻译等法律服务工作，有效提高残疾人法律素质，增强残疾人法律意识，切实维护残疾人权益，营造尊重法律、崇尚法治的良好氛围，促进社会和谐安定。</t>
    </r>
  </si>
  <si>
    <r>
      <rPr>
        <sz val="9"/>
        <rFont val="宋体"/>
        <family val="3"/>
        <charset val="134"/>
      </rPr>
      <t>制作推送普法微信</t>
    </r>
  </si>
  <si>
    <r>
      <rPr>
        <sz val="9"/>
        <rFont val="宋体"/>
        <family val="3"/>
        <charset val="134"/>
      </rPr>
      <t>2020年和2021年法律救助案件尾款</t>
    </r>
  </si>
  <si>
    <t>案件数</t>
  </si>
  <si>
    <r>
      <rPr>
        <sz val="9"/>
        <rFont val="宋体"/>
        <family val="3"/>
        <charset val="134"/>
      </rPr>
      <t>法律援助案件</t>
    </r>
  </si>
  <si>
    <t>件</t>
  </si>
  <si>
    <r>
      <rPr>
        <sz val="9"/>
        <rFont val="宋体"/>
        <family val="3"/>
        <charset val="134"/>
      </rPr>
      <t>开展市级庭院式法律服务活动</t>
    </r>
  </si>
  <si>
    <r>
      <rPr>
        <sz val="9"/>
        <rFont val="宋体"/>
        <family val="3"/>
        <charset val="134"/>
      </rPr>
      <t>提供法律手语紧急救助翻译服务</t>
    </r>
  </si>
  <si>
    <r>
      <rPr>
        <sz val="9"/>
        <rFont val="宋体"/>
        <family val="3"/>
        <charset val="134"/>
      </rPr>
      <t>制作推送普法微信（次/周）</t>
    </r>
  </si>
  <si>
    <t>1000</t>
  </si>
  <si>
    <r>
      <rPr>
        <sz val="9"/>
        <rFont val="宋体"/>
        <family val="3"/>
        <charset val="134"/>
      </rPr>
      <t>项目完成时限</t>
    </r>
  </si>
  <si>
    <t>72.074</t>
  </si>
  <si>
    <r>
      <rPr>
        <sz val="9"/>
        <rFont val="宋体"/>
        <family val="3"/>
        <charset val="134"/>
      </rPr>
      <t>为残疾人挽回经济损失</t>
    </r>
  </si>
  <si>
    <t>100000</t>
  </si>
  <si>
    <r>
      <rPr>
        <sz val="9"/>
        <rFont val="宋体"/>
        <family val="3"/>
        <charset val="134"/>
      </rPr>
      <t>残疾人权益保障</t>
    </r>
  </si>
  <si>
    <r>
      <rPr>
        <sz val="9"/>
        <rFont val="宋体"/>
        <family val="3"/>
        <charset val="134"/>
      </rPr>
      <t>法律服务满意度</t>
    </r>
  </si>
  <si>
    <t>11000022T000000449944-信访及维权工作经费</t>
  </si>
  <si>
    <t>53.890000</t>
  </si>
  <si>
    <r>
      <rPr>
        <sz val="9"/>
        <rFont val="宋体"/>
        <family val="3"/>
        <charset val="134"/>
      </rPr>
      <t>通过做好2022年度残疾人信访、残疾人的群体突发事件处置及残疾人信访人特殊困难临时救助工作，确保残疾人群体的稳定，维护首都社会秩序</t>
    </r>
  </si>
  <si>
    <r>
      <rPr>
        <sz val="9"/>
        <rFont val="宋体"/>
        <family val="3"/>
        <charset val="134"/>
      </rPr>
      <t>维稳专项救助</t>
    </r>
  </si>
  <si>
    <r>
      <rPr>
        <sz val="9"/>
        <rFont val="宋体"/>
        <family val="3"/>
        <charset val="134"/>
      </rPr>
      <t>信访服务日常工作（心理咨询师、社会工作师、律师参与）</t>
    </r>
  </si>
  <si>
    <r>
      <rPr>
        <sz val="9"/>
        <rFont val="宋体"/>
        <family val="3"/>
        <charset val="134"/>
      </rPr>
      <t>临时救助困难残疾人</t>
    </r>
  </si>
  <si>
    <r>
      <rPr>
        <sz val="9"/>
        <rFont val="宋体"/>
        <family val="3"/>
        <charset val="134"/>
      </rPr>
      <t>维稳安全保卫</t>
    </r>
  </si>
  <si>
    <r>
      <rPr>
        <sz val="9"/>
        <rFont val="宋体"/>
        <family val="3"/>
        <charset val="134"/>
      </rPr>
      <t>项目完成</t>
    </r>
  </si>
  <si>
    <t>43.89</t>
  </si>
  <si>
    <r>
      <rPr>
        <sz val="9"/>
        <rFont val="宋体"/>
        <family val="3"/>
        <charset val="134"/>
      </rPr>
      <t>残疾人群体秩序</t>
    </r>
  </si>
  <si>
    <r>
      <rPr>
        <sz val="9"/>
        <rFont val="宋体"/>
        <family val="3"/>
        <charset val="134"/>
      </rPr>
      <t>残疾人信访满意度</t>
    </r>
  </si>
  <si>
    <t>11000022Y000000448031-维权中心安全隐患消除及运行保障经费</t>
  </si>
  <si>
    <t>41.941000</t>
  </si>
  <si>
    <r>
      <rPr>
        <sz val="9"/>
        <rFont val="宋体"/>
        <family val="3"/>
        <charset val="134"/>
      </rPr>
      <t>保障中心工作正常开展及办公场所安全运行，需对设施设备安全运行维护，安全隐患消除工作。</t>
    </r>
  </si>
  <si>
    <r>
      <rPr>
        <sz val="9"/>
        <rFont val="宋体"/>
        <family val="3"/>
        <charset val="134"/>
      </rPr>
      <t>办公楼正常运转、有线接入及餐饮服务</t>
    </r>
  </si>
  <si>
    <r>
      <rPr>
        <sz val="9"/>
        <rFont val="宋体"/>
        <family val="3"/>
        <charset val="134"/>
      </rPr>
      <t>保障办公楼正常运转</t>
    </r>
  </si>
  <si>
    <r>
      <rPr>
        <sz val="9"/>
        <rFont val="宋体"/>
        <family val="3"/>
        <charset val="134"/>
      </rPr>
      <t>6月前完成招标工作</t>
    </r>
  </si>
  <si>
    <t>42.941</t>
  </si>
  <si>
    <r>
      <rPr>
        <sz val="9"/>
        <rFont val="宋体"/>
        <family val="3"/>
        <charset val="134"/>
      </rPr>
      <t>保障中心工作正常开展</t>
    </r>
  </si>
  <si>
    <t>178013-北京市无障碍环境建设促进中心（北京市残疾人辅助器具资源中心）</t>
  </si>
  <si>
    <t>刘博晗</t>
  </si>
  <si>
    <t>15010215937</t>
  </si>
  <si>
    <r>
      <rPr>
        <sz val="9"/>
        <rFont val="宋体"/>
        <family val="3"/>
        <charset val="134"/>
      </rPr>
      <t>保障信息化办公安全、稳定。</t>
    </r>
  </si>
  <si>
    <r>
      <rPr>
        <sz val="9"/>
        <rFont val="宋体"/>
        <family val="3"/>
        <charset val="134"/>
      </rPr>
      <t>维保、检测1项</t>
    </r>
  </si>
  <si>
    <r>
      <rPr>
        <sz val="9"/>
        <rFont val="宋体"/>
        <family val="3"/>
        <charset val="134"/>
      </rPr>
      <t>日常信息化办公安全、顺畅</t>
    </r>
  </si>
  <si>
    <r>
      <rPr>
        <sz val="9"/>
        <rFont val="宋体"/>
        <family val="3"/>
        <charset val="134"/>
      </rPr>
      <t>职工满意</t>
    </r>
  </si>
  <si>
    <t>李珺</t>
  </si>
  <si>
    <t>64104975</t>
  </si>
  <si>
    <t>70.396000</t>
  </si>
  <si>
    <r>
      <rPr>
        <sz val="9"/>
        <rFont val="宋体"/>
        <family val="3"/>
        <charset val="134"/>
      </rPr>
      <t>培训班次（会议次数）</t>
    </r>
  </si>
  <si>
    <r>
      <rPr>
        <sz val="9"/>
        <rFont val="宋体"/>
        <family val="3"/>
        <charset val="134"/>
      </rPr>
      <t>培训课程数量</t>
    </r>
  </si>
  <si>
    <r>
      <rPr>
        <sz val="9"/>
        <rFont val="宋体"/>
        <family val="3"/>
        <charset val="134"/>
      </rPr>
      <t>培训（参会）人次</t>
    </r>
  </si>
  <si>
    <t>级</t>
  </si>
  <si>
    <r>
      <rPr>
        <sz val="9"/>
        <rFont val="宋体"/>
        <family val="3"/>
        <charset val="134"/>
      </rPr>
      <t>培训（会议）天数</t>
    </r>
  </si>
  <si>
    <r>
      <rPr>
        <sz val="9"/>
        <rFont val="宋体"/>
        <family val="3"/>
        <charset val="134"/>
      </rPr>
      <t>讲师数量</t>
    </r>
  </si>
  <si>
    <r>
      <rPr>
        <sz val="9"/>
        <rFont val="宋体"/>
        <family val="3"/>
        <charset val="134"/>
      </rPr>
      <t>住宿学员数量</t>
    </r>
  </si>
  <si>
    <r>
      <rPr>
        <sz val="9"/>
        <rFont val="宋体"/>
        <family val="3"/>
        <charset val="134"/>
      </rPr>
      <t>会议培训进度11月底完成率</t>
    </r>
  </si>
  <si>
    <r>
      <rPr>
        <sz val="9"/>
        <rFont val="宋体"/>
        <family val="3"/>
        <charset val="134"/>
      </rPr>
      <t>支出进度12月底完成率</t>
    </r>
  </si>
  <si>
    <t>70.396</t>
  </si>
  <si>
    <r>
      <rPr>
        <sz val="9"/>
        <rFont val="宋体"/>
        <family val="3"/>
        <charset val="134"/>
      </rPr>
      <t>培训人员合格率</t>
    </r>
  </si>
  <si>
    <r>
      <rPr>
        <sz val="9"/>
        <rFont val="宋体"/>
        <family val="3"/>
        <charset val="134"/>
      </rPr>
      <t>培训（参会）人员对会议（培训）组织满意度</t>
    </r>
  </si>
  <si>
    <r>
      <rPr>
        <sz val="9"/>
        <rFont val="宋体"/>
        <family val="3"/>
        <charset val="134"/>
      </rPr>
      <t>培训（参会）人员对讲师满意度</t>
    </r>
  </si>
  <si>
    <r>
      <rPr>
        <sz val="9"/>
        <rFont val="宋体"/>
        <family val="3"/>
        <charset val="134"/>
      </rPr>
      <t>培训（参会）人员对场地及住宿餐饮服务的满意度</t>
    </r>
  </si>
  <si>
    <t>17.000000</t>
  </si>
  <si>
    <r>
      <rPr>
        <sz val="9"/>
        <rFont val="宋体"/>
        <family val="3"/>
        <charset val="134"/>
      </rPr>
      <t>完成辅具大赛和辅具展示评估等专用设备采购</t>
    </r>
  </si>
  <si>
    <r>
      <rPr>
        <sz val="9"/>
        <rFont val="宋体"/>
        <family val="3"/>
        <charset val="134"/>
      </rPr>
      <t>辅具大赛采购数量</t>
    </r>
  </si>
  <si>
    <r>
      <rPr>
        <sz val="9"/>
        <rFont val="宋体"/>
        <family val="3"/>
        <charset val="134"/>
      </rPr>
      <t>设备质量合格率</t>
    </r>
  </si>
  <si>
    <r>
      <rPr>
        <sz val="9"/>
        <rFont val="宋体"/>
        <family val="3"/>
        <charset val="134"/>
      </rPr>
      <t>产品交付使用进度11月底完成率</t>
    </r>
  </si>
  <si>
    <r>
      <rPr>
        <sz val="9"/>
        <rFont val="宋体"/>
        <family val="3"/>
        <charset val="134"/>
      </rPr>
      <t>设备采购经济性</t>
    </r>
  </si>
  <si>
    <t>17</t>
  </si>
  <si>
    <r>
      <rPr>
        <sz val="9"/>
        <rFont val="宋体"/>
        <family val="3"/>
        <charset val="134"/>
      </rPr>
      <t>设备利用率</t>
    </r>
  </si>
  <si>
    <r>
      <rPr>
        <sz val="9"/>
        <rFont val="宋体"/>
        <family val="3"/>
        <charset val="134"/>
      </rPr>
      <t>设备使用年限</t>
    </r>
  </si>
  <si>
    <t>11000022T000000447373-残疾人辅具发展建设经费</t>
  </si>
  <si>
    <t>141.331000</t>
  </si>
  <si>
    <r>
      <rPr>
        <sz val="9"/>
        <rFont val="宋体"/>
        <family val="3"/>
        <charset val="134"/>
      </rPr>
      <t>围绕京津冀一体化战略，聚焦辅具重点工作任务，落实辅具补贴政策，加强机构体系建设，强化辅具队伍人才培养，推动辅具宣传、创新研发，对辅具服务关键环节进行监督监察，提升辅具服务水平，确保为残疾人提供专业的辅具服务，让辅具政策惠及到更多的残疾人，让广大残疾人群体有更多的获得感、幸福感。</t>
    </r>
  </si>
  <si>
    <r>
      <rPr>
        <sz val="9"/>
        <rFont val="宋体"/>
        <family val="3"/>
        <charset val="134"/>
      </rPr>
      <t>举办福祉博览会等活动</t>
    </r>
  </si>
  <si>
    <r>
      <rPr>
        <sz val="9"/>
        <rFont val="宋体"/>
        <family val="3"/>
        <charset val="134"/>
      </rPr>
      <t>对平台产品价格、质量、使用情况和满意度抽检产品数量</t>
    </r>
  </si>
  <si>
    <t>700</t>
  </si>
  <si>
    <r>
      <rPr>
        <sz val="9"/>
        <rFont val="宋体"/>
        <family val="3"/>
        <charset val="134"/>
      </rPr>
      <t>对平台产品价格、质量、使用情况和满意度抽检企业数量</t>
    </r>
  </si>
  <si>
    <r>
      <rPr>
        <sz val="9"/>
        <rFont val="宋体"/>
        <family val="3"/>
        <charset val="134"/>
      </rPr>
      <t>编印宣传材料数量</t>
    </r>
  </si>
  <si>
    <r>
      <rPr>
        <sz val="9"/>
        <rFont val="宋体"/>
        <family val="3"/>
        <charset val="134"/>
      </rPr>
      <t>各类活动媒体报道次数</t>
    </r>
  </si>
  <si>
    <r>
      <rPr>
        <sz val="9"/>
        <rFont val="宋体"/>
        <family val="3"/>
        <charset val="134"/>
      </rPr>
      <t>平台产品价格、质量、使用情况和满意度抽检结果报告</t>
    </r>
  </si>
  <si>
    <r>
      <rPr>
        <sz val="9"/>
        <rFont val="宋体"/>
        <family val="3"/>
        <charset val="134"/>
      </rPr>
      <t>项目开展进度11月底完成率</t>
    </r>
  </si>
  <si>
    <r>
      <rPr>
        <sz val="9"/>
        <rFont val="宋体"/>
        <family val="3"/>
        <charset val="134"/>
      </rPr>
      <t>总体成本</t>
    </r>
  </si>
  <si>
    <t>141.331</t>
  </si>
  <si>
    <r>
      <rPr>
        <sz val="9"/>
        <rFont val="宋体"/>
        <family val="3"/>
        <charset val="134"/>
      </rPr>
      <t>辅具政策推广覆盖区县率</t>
    </r>
  </si>
  <si>
    <r>
      <rPr>
        <sz val="9"/>
        <rFont val="宋体"/>
        <family val="3"/>
        <charset val="134"/>
      </rPr>
      <t>残疾人享受辅具补贴政策人数</t>
    </r>
  </si>
  <si>
    <r>
      <rPr>
        <sz val="9"/>
        <rFont val="宋体"/>
        <family val="3"/>
        <charset val="134"/>
      </rPr>
      <t>接受服务残疾人满意度</t>
    </r>
  </si>
  <si>
    <r>
      <rPr>
        <sz val="9"/>
        <rFont val="宋体"/>
        <family val="3"/>
        <charset val="134"/>
      </rPr>
      <t>基层残联、辅具服务人员满意度</t>
    </r>
  </si>
  <si>
    <t>11000022T000000447387-推动无障碍建设经费</t>
  </si>
  <si>
    <t>晏京</t>
  </si>
  <si>
    <t>13801337780</t>
  </si>
  <si>
    <t>788.644542</t>
  </si>
  <si>
    <r>
      <rPr>
        <sz val="9"/>
        <rFont val="宋体"/>
        <family val="3"/>
        <charset val="134"/>
      </rPr>
      <t>无障碍宣传</t>
    </r>
  </si>
  <si>
    <t>900</t>
  </si>
  <si>
    <r>
      <rPr>
        <sz val="9"/>
        <rFont val="宋体"/>
        <family val="3"/>
        <charset val="134"/>
      </rPr>
      <t>残疾人机动轮椅车救援服务</t>
    </r>
  </si>
  <si>
    <t>4000</t>
  </si>
  <si>
    <r>
      <rPr>
        <sz val="9"/>
        <rFont val="宋体"/>
        <family val="3"/>
        <charset val="134"/>
      </rPr>
      <t>无障碍监督员考试试题开发</t>
    </r>
  </si>
  <si>
    <r>
      <rPr>
        <sz val="9"/>
        <rFont val="宋体"/>
        <family val="3"/>
        <charset val="134"/>
      </rPr>
      <t>听力残疾人导医、视力残疾人导医、重度肢体残疾人无障碍助力服务</t>
    </r>
  </si>
  <si>
    <t>5500</t>
  </si>
  <si>
    <r>
      <rPr>
        <sz val="9"/>
        <rFont val="宋体"/>
        <family val="3"/>
        <charset val="134"/>
      </rPr>
      <t>手语翻译远程视频服务</t>
    </r>
  </si>
  <si>
    <t>2416</t>
  </si>
  <si>
    <r>
      <rPr>
        <sz val="9"/>
        <rFont val="宋体"/>
        <family val="3"/>
        <charset val="134"/>
      </rPr>
      <t>导盲犬训练</t>
    </r>
  </si>
  <si>
    <t>只</t>
  </si>
  <si>
    <r>
      <rPr>
        <sz val="9"/>
        <rFont val="宋体"/>
        <family val="3"/>
        <charset val="134"/>
      </rPr>
      <t>无障碍环境日常检查</t>
    </r>
  </si>
  <si>
    <t>8640</t>
  </si>
  <si>
    <r>
      <rPr>
        <sz val="9"/>
        <rFont val="宋体"/>
        <family val="3"/>
        <charset val="134"/>
      </rPr>
      <t>编制、印刷无障碍服务通用知识读本</t>
    </r>
  </si>
  <si>
    <t>80000</t>
  </si>
  <si>
    <r>
      <rPr>
        <sz val="9"/>
        <rFont val="宋体"/>
        <family val="3"/>
        <charset val="134"/>
      </rPr>
      <t>项目合格率</t>
    </r>
  </si>
  <si>
    <r>
      <rPr>
        <sz val="9"/>
        <rFont val="宋体"/>
        <family val="3"/>
        <charset val="134"/>
      </rPr>
      <t>完成编制、印刷无障碍服务通用知识读本、无障碍宣传、无障碍监督员考试试题开发导盲犬训练、残疾人机动轮椅车救援服务、无障碍环境日常检查等项目,11月底前完成率</t>
    </r>
  </si>
  <si>
    <r>
      <rPr>
        <sz val="9"/>
        <rFont val="宋体"/>
        <family val="3"/>
        <charset val="134"/>
      </rPr>
      <t>签订合同之日起一年内，完成听力残疾人导医、视力残疾人导医、重度肢体残疾人无障碍助力服务和手语翻译远程视频服务等项目签订合同之日起一年内完成率</t>
    </r>
  </si>
  <si>
    <r>
      <rPr>
        <sz val="9"/>
        <rFont val="宋体"/>
        <family val="3"/>
        <charset val="134"/>
      </rPr>
      <t>所有项目预算控制数</t>
    </r>
  </si>
  <si>
    <t>796.05888</t>
  </si>
  <si>
    <r>
      <rPr>
        <sz val="9"/>
        <rFont val="宋体"/>
        <family val="3"/>
        <charset val="134"/>
      </rPr>
      <t>普及无障碍理念，营造良好社会氛围，提高无障碍监督员无障碍知识水平，满足听力、视力残疾人就医需求；满足城六区肢体残疾人走出家门的需求，满足残疾人机动轮椅车使用者的救援需求，指导各区、各有关部门不断提升无障碍环境的系统性</t>
    </r>
  </si>
  <si>
    <r>
      <rPr>
        <sz val="9"/>
        <rFont val="宋体"/>
        <family val="3"/>
        <charset val="134"/>
      </rPr>
      <t>听力残疾人导医、视力残疾人导医、重度肢体残疾人无障碍助力服务、手语翻译远程视频服务</t>
    </r>
  </si>
  <si>
    <t>11000022Y000000450207-无障碍（辅具）中心运行保障经费</t>
  </si>
  <si>
    <t>155.378399</t>
  </si>
  <si>
    <r>
      <rPr>
        <sz val="9"/>
        <rFont val="宋体"/>
        <family val="3"/>
        <charset val="134"/>
      </rPr>
      <t>提升职工餐饮服务、设施安全隐患故障维修维护水平，优化档案室环境、提升档案信息化管理水平，提供专业性较强的无障碍咨询服务。</t>
    </r>
  </si>
  <si>
    <r>
      <rPr>
        <sz val="9"/>
        <rFont val="宋体"/>
        <family val="3"/>
        <charset val="134"/>
      </rPr>
      <t>维保、检测、运行6项</t>
    </r>
  </si>
  <si>
    <r>
      <rPr>
        <sz val="9"/>
        <rFont val="宋体"/>
        <family val="3"/>
        <charset val="134"/>
      </rPr>
      <t>11月底项目完成率</t>
    </r>
  </si>
  <si>
    <r>
      <rPr>
        <sz val="9"/>
        <rFont val="宋体"/>
        <family val="3"/>
        <charset val="134"/>
      </rPr>
      <t>无障碍咨询服务</t>
    </r>
  </si>
  <si>
    <t>预算14表 部门整体支出绩效目标申报表</t>
  </si>
  <si>
    <t>（2022年度）</t>
  </si>
  <si>
    <t>部门（单位）名称</t>
  </si>
  <si>
    <t>北京市残疾人联合会</t>
  </si>
  <si>
    <t>总体资金情况（万元）</t>
  </si>
  <si>
    <t>预算支出总额</t>
  </si>
  <si>
    <t>财政拨款</t>
  </si>
  <si>
    <t>整体绩效目标</t>
  </si>
  <si>
    <r>
      <rPr>
        <sz val="9"/>
        <rFont val="宋体"/>
        <family val="3"/>
        <charset val="134"/>
      </rPr>
      <t>（一） 听取残疾人意见，反映残疾人要求，维护残疾人利益， 为残疾人服务。 （二） 团结、教育残疾人遵守法律，履行应尽的义务，发扬乐观进取精神，自尊、自信、自强、自立，为社会主义建设贡献力量。 （三） 弘扬人道主义，宣传残疾人事业，沟通政府、社会与残疾人之间的联系，动员社会理解、尊重、关心、帮助残疾人。 （四） 开展残疾人康复、教育、劳动就业、扶贫、文化、体育、科研、用品用具供应、福利、社会服务、无障碍设施建设和残疾人预防等工作，创造良好的环境和条件，扶助残疾人平等参与社会生活。 （五）协助有关部门研究、制定和实施残疾人事业的法规、政策、发展规划。 （六） 开展残疾人事业的国际交流与合作。 （七） 指导区县残疾人联合会工作。 （八） 协助有关部门对所主管的社会团体进行监督管理。 （九） 承担市政府残疾人工作协调委员会的日常工作。 （十）承办市委、市政府和中国残疾人联合会交办的其他專项。</t>
    </r>
  </si>
  <si>
    <t>其他说明</t>
  </si>
  <si>
    <t>活动</t>
  </si>
  <si>
    <t>绩效指标</t>
  </si>
  <si>
    <t>指标性质</t>
  </si>
  <si>
    <t>指标值</t>
  </si>
  <si>
    <t>度量单位</t>
  </si>
  <si>
    <r>
      <rPr>
        <sz val="9"/>
        <rFont val="宋体"/>
        <family val="3"/>
        <charset val="134"/>
      </rPr>
      <t>残疾人体育建设</t>
    </r>
  </si>
  <si>
    <r>
      <rPr>
        <sz val="9"/>
        <rFont val="宋体"/>
        <family val="3"/>
        <charset val="134"/>
      </rPr>
      <t>22</t>
    </r>
  </si>
  <si>
    <r>
      <rPr>
        <sz val="9"/>
        <rFont val="宋体"/>
        <family val="3"/>
        <charset val="134"/>
      </rPr>
      <t>其他</t>
    </r>
  </si>
  <si>
    <r>
      <rPr>
        <sz val="9"/>
        <rFont val="宋体"/>
        <family val="3"/>
        <charset val="134"/>
      </rPr>
      <t>残疾人劳动就业服务</t>
    </r>
  </si>
  <si>
    <r>
      <rPr>
        <sz val="9"/>
        <rFont val="宋体"/>
        <family val="3"/>
        <charset val="134"/>
      </rPr>
      <t>51</t>
    </r>
  </si>
  <si>
    <r>
      <rPr>
        <sz val="9"/>
        <rFont val="宋体"/>
        <family val="3"/>
        <charset val="134"/>
      </rPr>
      <t>次</t>
    </r>
  </si>
  <si>
    <r>
      <rPr>
        <sz val="9"/>
        <rFont val="宋体"/>
        <family val="3"/>
        <charset val="134"/>
      </rPr>
      <t>残疾人法律维权</t>
    </r>
  </si>
  <si>
    <r>
      <rPr>
        <sz val="9"/>
        <rFont val="宋体"/>
        <family val="3"/>
        <charset val="134"/>
      </rPr>
      <t>产出指标数量指标提供法律手语紧急救助翻译服务、开展市级庭院式法律服务活动等法律援助；北京电视台《法治进行时》栏目制作播放节目和播放专题片《助残行动 我们在路上》</t>
    </r>
  </si>
  <si>
    <r>
      <rPr>
        <sz val="9"/>
        <rFont val="宋体"/>
        <family val="3"/>
        <charset val="134"/>
      </rPr>
      <t>26</t>
    </r>
  </si>
  <si>
    <r>
      <rPr>
        <sz val="9"/>
        <rFont val="宋体"/>
        <family val="3"/>
        <charset val="134"/>
      </rPr>
      <t>期</t>
    </r>
  </si>
  <si>
    <r>
      <rPr>
        <sz val="9"/>
        <rFont val="宋体"/>
        <family val="3"/>
        <charset val="134"/>
      </rPr>
      <t>残疾人文化文艺</t>
    </r>
  </si>
  <si>
    <r>
      <rPr>
        <sz val="9"/>
        <rFont val="宋体"/>
        <family val="3"/>
        <charset val="134"/>
      </rPr>
      <t>7</t>
    </r>
  </si>
  <si>
    <r>
      <rPr>
        <sz val="9"/>
        <rFont val="宋体"/>
        <family val="3"/>
        <charset val="134"/>
      </rPr>
      <t>场</t>
    </r>
  </si>
  <si>
    <r>
      <rPr>
        <sz val="9"/>
        <rFont val="宋体"/>
        <family val="3"/>
        <charset val="134"/>
      </rPr>
      <t>产出指标数量指标残疾人就业审核培训、盲人医疗按摩培训、职业赛赛前培训、职康培训，职康站运行补贴、慰问残疾儿童和老师、职业技能检查</t>
    </r>
  </si>
  <si>
    <r>
      <rPr>
        <sz val="9"/>
        <rFont val="宋体"/>
        <family val="3"/>
        <charset val="134"/>
      </rPr>
      <t>项</t>
    </r>
  </si>
  <si>
    <r>
      <rPr>
        <sz val="9"/>
        <rFont val="宋体"/>
        <family val="3"/>
        <charset val="134"/>
      </rPr>
      <t>残疾人组织建设</t>
    </r>
  </si>
  <si>
    <r>
      <rPr>
        <sz val="9"/>
        <rFont val="宋体"/>
        <family val="3"/>
        <charset val="134"/>
      </rPr>
      <t>产出指标数量指标完成持证残疾人信息采集，对残疾人需求采集和服务响应工作进行全程督导和评估，残疾人服务资源信息数据年度更新，加强残疾人基层组织建设，提升专职委员队伍业务素质和工作能力</t>
    </r>
  </si>
  <si>
    <r>
      <rPr>
        <sz val="9"/>
        <rFont val="宋体"/>
        <family val="3"/>
        <charset val="134"/>
      </rPr>
      <t>4</t>
    </r>
  </si>
  <si>
    <r>
      <rPr>
        <sz val="9"/>
        <rFont val="宋体"/>
        <family val="3"/>
        <charset val="134"/>
      </rPr>
      <t>残疾人康复和辅具服务</t>
    </r>
  </si>
  <si>
    <r>
      <rPr>
        <sz val="9"/>
        <rFont val="宋体"/>
        <family val="3"/>
        <charset val="134"/>
      </rPr>
      <t>产出指标数量指标开展民办残疾儿童定点机构和成年残疾人康复服务情况监督， 残疾儿童康复评估，编写《北京市残疾预防工作报告》，为各类残疾儿童提供精准康复服务，开展残疾人心理健康热线，参加残疾人辅具福祉博览会。</t>
    </r>
  </si>
  <si>
    <r>
      <rPr>
        <sz val="9"/>
        <rFont val="宋体"/>
        <family val="3"/>
        <charset val="134"/>
      </rPr>
      <t>6</t>
    </r>
  </si>
  <si>
    <r>
      <rPr>
        <sz val="9"/>
        <rFont val="宋体"/>
        <family val="3"/>
        <charset val="134"/>
      </rPr>
      <t>无障碍环境建设</t>
    </r>
  </si>
  <si>
    <r>
      <rPr>
        <sz val="9"/>
        <rFont val="宋体"/>
        <family val="3"/>
        <charset val="134"/>
      </rPr>
      <t>产出指标数量指标导盲犬训练、 听力残疾人导医、视力残疾人导医、重度肢体残疾人无障碍助力服务，无障碍环境日常检查等三项工作</t>
    </r>
  </si>
  <si>
    <r>
      <rPr>
        <sz val="9"/>
        <rFont val="宋体"/>
        <family val="3"/>
        <charset val="134"/>
      </rPr>
      <t>3</t>
    </r>
  </si>
  <si>
    <r>
      <rPr>
        <sz val="9"/>
        <rFont val="宋体"/>
        <family val="3"/>
        <charset val="134"/>
      </rPr>
      <t>产出指标质量指标国家集训队入选率</t>
    </r>
  </si>
  <si>
    <r>
      <rPr>
        <sz val="9"/>
        <rFont val="宋体"/>
        <family val="3"/>
        <charset val="134"/>
      </rPr>
      <t>30</t>
    </r>
  </si>
  <si>
    <r>
      <rPr>
        <sz val="9"/>
        <rFont val="宋体"/>
        <family val="3"/>
        <charset val="134"/>
      </rPr>
      <t>%</t>
    </r>
  </si>
  <si>
    <r>
      <rPr>
        <sz val="9"/>
        <rFont val="宋体"/>
        <family val="3"/>
        <charset val="134"/>
      </rPr>
      <t>残疾人融合教育工作</t>
    </r>
  </si>
  <si>
    <r>
      <rPr>
        <sz val="9"/>
        <rFont val="宋体"/>
        <family val="3"/>
        <charset val="134"/>
      </rPr>
      <t>产出指标数量指标国家通用手语盲文普及面</t>
    </r>
  </si>
  <si>
    <r>
      <rPr>
        <sz val="9"/>
        <rFont val="宋体"/>
        <family val="3"/>
        <charset val="134"/>
      </rPr>
      <t>50</t>
    </r>
  </si>
  <si>
    <r>
      <rPr>
        <sz val="9"/>
        <rFont val="宋体"/>
        <family val="3"/>
        <charset val="134"/>
      </rPr>
      <t>个</t>
    </r>
  </si>
  <si>
    <r>
      <rPr>
        <sz val="9"/>
        <rFont val="宋体"/>
        <family val="3"/>
        <charset val="134"/>
      </rPr>
      <t>残疾人事业宣传</t>
    </r>
  </si>
  <si>
    <r>
      <rPr>
        <sz val="9"/>
        <rFont val="宋体"/>
        <family val="3"/>
        <charset val="134"/>
      </rPr>
      <t>产出指标数量指标“北京残联”新媒体每个工作日发布≥2条信息；“北京残联”抖音号发布短视频≥50条；编印《挚友》杂志6期</t>
    </r>
  </si>
  <si>
    <r>
      <rPr>
        <sz val="9"/>
        <rFont val="宋体"/>
        <family val="3"/>
        <charset val="134"/>
      </rPr>
      <t>52</t>
    </r>
  </si>
  <si>
    <r>
      <rPr>
        <sz val="9"/>
        <rFont val="宋体"/>
        <family val="3"/>
        <charset val="134"/>
      </rPr>
      <t>条</t>
    </r>
  </si>
  <si>
    <r>
      <rPr>
        <sz val="9"/>
        <rFont val="宋体"/>
        <family val="3"/>
        <charset val="134"/>
      </rPr>
      <t>效益指标社会效益指标首都残疾人体育竞技水平</t>
    </r>
  </si>
  <si>
    <r>
      <rPr>
        <sz val="9"/>
        <rFont val="宋体"/>
        <family val="3"/>
        <charset val="134"/>
      </rPr>
      <t>优良中低差</t>
    </r>
  </si>
  <si>
    <t>加强残疾人基层组织建设，提升专职委员队伍业务素质和工作能力。加强业务调研、基层工作者业务提升，志愿助残提升。</t>
    <phoneticPr fontId="16" type="noConversion"/>
  </si>
  <si>
    <t>参加全国残疾人单项赛事，我市六支运动队（轮椅冰壶、残奥冰球、越野滑雪、冬季两项、高山滑雪、单板滑雪）将全面开展训练，为了继续全面提升各队竞技水平，顺利开展好冰上项目日常训练和雪上项目的夏训、冬训工作。在2022年取得更好成绩。</t>
    <phoneticPr fontId="16" type="noConversion"/>
  </si>
  <si>
    <t>全力备战2022年比赛</t>
    <phoneticPr fontId="16" type="noConversion"/>
  </si>
  <si>
    <t>文艺科2022年融入冰雪艺术元素的综合节目，根据各区需求，送演出到基层，丰富基层残疾人文化生活。促进残疾人文化事业深入发展，进一步推动基层社区（村）残疾人文化活动的全面开展。通过参加比赛、演出及交流来展示残疾人特殊艺术。对中心的音响设备进行维修更换，以保证场馆内体育、文艺队伍训练比赛与活动及会议的正常使用。文化科2022年做好日常工作和京津冀文化交流工作。开展北京市残疾人文化节活动，通过传统文化下基层服务形式，走进赛场、基层温馨家园等地，以传统文化讲座、传统文化交流展示活动和传统文化作品展等形式，全方位、多角度反映残疾人积极参与冰雪运动项目实践及宣传的人和事，彰显新时代北京市残疾人朋友自强不息的精神面貌和风采。</t>
    <phoneticPr fontId="16" type="noConversion"/>
  </si>
  <si>
    <t>“点亮2022文化传承”--北京市残疾人传统文化节</t>
    <phoneticPr fontId="16" type="noConversion"/>
  </si>
  <si>
    <t>“点亮2022文化传承”--北京市残疾人传统文化节</t>
    <phoneticPr fontId="16" type="noConversion"/>
  </si>
  <si>
    <t>大力宣传示范中心品牌形象，提升公众对示范中心的知晓度，营造良好的舆论环境。落实服务示范中心助残服务项目孵化推广、文化艺术康复、就业实训和残疾人事业发展成果展示交流的职能定位，提升助残服务项目孵化水平，丰富残疾人精神文化生活，促进融合观影，保障残疾人共享电影文化成果，指导及监督残疾人项目管理，开展宣传展示交流工作，促进中心助残志愿服务工作发展。</t>
    <phoneticPr fontId="16" type="noConversion"/>
  </si>
  <si>
    <t>举办助残日，国际残疾人日等活动次数</t>
    <phoneticPr fontId="16" type="noConversion"/>
  </si>
  <si>
    <t>围绕首都城市发展建设及美丽乡村无障碍环境建设，不断推动我市无障碍环境建设，同时落实辅具补贴政策，强化辅具队伍人才培养，开展无障碍监督员培训、居家改造培训、辅具技术人员、评估人员等培训。</t>
    <phoneticPr fontId="16" type="noConversion"/>
  </si>
  <si>
    <t>围绕首都城市发展建设及美丽乡村无障碍环境建设，不断推动我市无障碍环境建设，开展无障碍监督体验、编制无障碍服务通用知识读本、无障碍宣传、导盲犬项目、残疾人机动轮椅车救援服务项目、无障碍环境日常检查、肢体残疾人乘坐无障碍出租车补贴、残疾人听力导医、视力导医、重度肢体残疾人无障碍助力出行以及手语翻译远程视频服务、居家改造培训等项目</t>
    <phoneticPr fontId="16" type="noConversion"/>
  </si>
  <si>
    <t>为保证2022年中心大楼正常运转，物业、餐饮正常提供服务，以及用于楼宇各类设施的检测、维护保养、修缮及日常运行支出，服务到位；各类档案数字化整理、基础设施设备的日常维保、升级服务有序进行。</t>
    <phoneticPr fontId="16" type="noConversion"/>
  </si>
  <si>
    <t>产出指标数量指标组织残疾人竞技体育外训项目，举办残疾人群众、特奥体育项目；我市六支冬季项目运动队（轮椅冰壶、残奥冰球、越野滑雪、冬季两项、高山滑雪、单板滑雪）全面开展训练；日常训练基地赛前集训。</t>
    <phoneticPr fontId="16" type="noConversion"/>
  </si>
  <si>
    <t>产出指标数量指标无障碍融合观影场次，项目监督督导；成人康复项目检查；对职康站工作人员开展业务指导；托养评估、定期开展提升指导；就业实训服务、举办助残日，国际残疾人日等活动</t>
    <phoneticPr fontId="16" type="noConversion"/>
  </si>
  <si>
    <t>产出指标数量指标承接全国残疾人艺术汇演汇报演出；“点亮2022文化传承”--北京市残疾人传统文化节1场；走基层送文艺6场。</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</si>
</sst>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000"/>
    <numFmt numFmtId="177" formatCode="0.000000"/>
    <numFmt numFmtId="178" formatCode="#,##0.000000"/>
    <numFmt numFmtId="179" formatCode="0.0000000"/>
    <numFmt numFmtId="180" formatCode="0.000000_ "/>
  </numFmts>
  <fonts count="17">
    <font>
      <sz val="11"/>
      <color indexed="8"/>
      <name val="宋体"/>
      <charset val="1"/>
      <scheme val="minor"/>
    </font>
    <font>
      <sz val="9"/>
      <name val="SimSun"/>
      <charset val="134"/>
    </font>
    <font>
      <sz val="11"/>
      <name val="宋体"/>
      <family val="3"/>
      <charset val="134"/>
    </font>
    <font>
      <sz val="9"/>
      <name val="宋体"/>
      <family val="3"/>
      <charset val="134"/>
    </font>
    <font>
      <b/>
      <sz val="12"/>
      <name val="宋体"/>
      <family val="3"/>
      <charset val="134"/>
    </font>
    <font>
      <b/>
      <sz val="10"/>
      <name val="宋体"/>
      <family val="3"/>
      <charset val="134"/>
    </font>
    <font>
      <b/>
      <sz val="9"/>
      <name val="黑体"/>
      <family val="3"/>
      <charset val="134"/>
    </font>
    <font>
      <sz val="10"/>
      <name val="SimSun"/>
      <charset val="134"/>
    </font>
    <font>
      <sz val="10"/>
      <name val="宋体"/>
      <family val="3"/>
      <charset val="134"/>
    </font>
    <font>
      <b/>
      <sz val="9"/>
      <name val="SimSun"/>
      <charset val="134"/>
    </font>
    <font>
      <b/>
      <sz val="9"/>
      <name val="宋体"/>
      <family val="3"/>
      <charset val="134"/>
    </font>
    <font>
      <sz val="10"/>
      <name val="Hiragino Sans GB"/>
      <family val="1"/>
    </font>
    <font>
      <sz val="9"/>
      <name val="simhei"/>
      <family val="3"/>
    </font>
    <font>
      <sz val="11"/>
      <color theme="1"/>
      <name val="宋体"/>
      <family val="3"/>
      <charset val="134"/>
      <scheme val="minor"/>
    </font>
    <font>
      <sz val="9"/>
      <color theme="1"/>
      <name val="宋体"/>
      <family val="3"/>
      <charset val="134"/>
    </font>
    <font>
      <sz val="11"/>
      <color indexed="8"/>
      <name val="宋体"/>
      <family val="3"/>
      <charset val="134"/>
      <scheme val="minor"/>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bgColor indexed="64"/>
      </patternFill>
    </fill>
  </fills>
  <borders count="1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s>
  <cellStyleXfs count="2">
    <xf numFmtId="0" fontId="0" fillId="0" borderId="0">
      <alignment vertical="center"/>
    </xf>
    <xf numFmtId="0" fontId="15" fillId="0" borderId="0">
      <alignment vertical="center"/>
    </xf>
  </cellStyleXfs>
  <cellXfs count="142">
    <xf numFmtId="0" fontId="0" fillId="0" borderId="0" xfId="0">
      <alignment vertical="center"/>
    </xf>
    <xf numFmtId="0" fontId="15" fillId="0" borderId="0" xfId="1">
      <alignment vertical="center"/>
    </xf>
    <xf numFmtId="0" fontId="1" fillId="0" borderId="1" xfId="1" applyFont="1" applyBorder="1" applyAlignment="1">
      <alignment vertical="center" wrapText="1"/>
    </xf>
    <xf numFmtId="0" fontId="2" fillId="0" borderId="1" xfId="1" applyFont="1" applyBorder="1" applyAlignment="1">
      <alignment vertical="center" wrapText="1"/>
    </xf>
    <xf numFmtId="0" fontId="3" fillId="0" borderId="0" xfId="1" applyFont="1" applyBorder="1" applyAlignment="1">
      <alignment vertical="center" wrapText="1"/>
    </xf>
    <xf numFmtId="0" fontId="3" fillId="0" borderId="1" xfId="1" applyFont="1" applyBorder="1" applyAlignment="1">
      <alignment vertical="center" wrapText="1"/>
    </xf>
    <xf numFmtId="0" fontId="1" fillId="0" borderId="2" xfId="1" applyFont="1" applyBorder="1" applyAlignment="1">
      <alignment vertical="center" wrapText="1"/>
    </xf>
    <xf numFmtId="0" fontId="1" fillId="0" borderId="3" xfId="1" applyFont="1" applyBorder="1" applyAlignment="1">
      <alignment vertical="center" wrapText="1"/>
    </xf>
    <xf numFmtId="0" fontId="5" fillId="2" borderId="4" xfId="1" applyFont="1" applyFill="1" applyBorder="1" applyAlignment="1">
      <alignment horizontal="center" vertical="center" wrapText="1"/>
    </xf>
    <xf numFmtId="0" fontId="3" fillId="0" borderId="3" xfId="1" applyFont="1" applyBorder="1" applyAlignment="1">
      <alignment vertical="center"/>
    </xf>
    <xf numFmtId="178" fontId="3" fillId="0" borderId="4" xfId="1" applyNumberFormat="1" applyFont="1" applyBorder="1" applyAlignment="1">
      <alignment horizontal="right" vertical="center"/>
    </xf>
    <xf numFmtId="49" fontId="3" fillId="3" borderId="4" xfId="1" applyNumberFormat="1" applyFont="1" applyFill="1" applyBorder="1" applyAlignment="1">
      <alignment horizontal="left" vertical="center" wrapText="1"/>
    </xf>
    <xf numFmtId="0" fontId="1" fillId="0" borderId="5" xfId="1" applyFont="1" applyBorder="1" applyAlignment="1">
      <alignment vertical="center" wrapText="1"/>
    </xf>
    <xf numFmtId="0" fontId="3" fillId="0" borderId="5" xfId="1" applyFont="1" applyBorder="1" applyAlignment="1">
      <alignment vertical="center" wrapText="1"/>
    </xf>
    <xf numFmtId="0" fontId="3" fillId="0" borderId="3" xfId="1" applyFont="1" applyBorder="1" applyAlignment="1">
      <alignment vertical="center" wrapText="1"/>
    </xf>
    <xf numFmtId="0" fontId="3" fillId="0" borderId="6" xfId="1" applyFont="1" applyBorder="1" applyAlignment="1">
      <alignmen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6"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pplyAlignment="1">
      <alignment vertical="center"/>
    </xf>
    <xf numFmtId="0" fontId="1" fillId="0" borderId="3" xfId="0" applyFont="1" applyBorder="1" applyAlignment="1">
      <alignment vertical="center" wrapText="1"/>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8" xfId="0" applyFont="1" applyBorder="1" applyAlignment="1">
      <alignment vertical="center" wrapText="1"/>
    </xf>
    <xf numFmtId="0" fontId="9" fillId="0" borderId="3" xfId="0" applyFont="1" applyBorder="1" applyAlignment="1">
      <alignment vertical="center" wrapText="1"/>
    </xf>
    <xf numFmtId="0" fontId="10" fillId="0" borderId="9" xfId="0" applyFont="1" applyBorder="1" applyAlignment="1">
      <alignment horizontal="center" vertical="center"/>
    </xf>
    <xf numFmtId="0" fontId="10" fillId="0" borderId="9" xfId="0" applyFont="1" applyBorder="1" applyAlignment="1">
      <alignment horizontal="left" vertical="center"/>
    </xf>
    <xf numFmtId="0" fontId="1" fillId="0" borderId="2" xfId="0" applyFont="1" applyBorder="1" applyAlignment="1">
      <alignment horizontal="right" vertical="center" wrapText="1"/>
    </xf>
    <xf numFmtId="0" fontId="11" fillId="0" borderId="7" xfId="0" applyFont="1" applyBorder="1" applyAlignment="1">
      <alignment vertical="center" wrapText="1"/>
    </xf>
    <xf numFmtId="0" fontId="3" fillId="0" borderId="4" xfId="0" applyFont="1" applyBorder="1" applyAlignment="1">
      <alignment horizontal="right" vertical="center"/>
    </xf>
    <xf numFmtId="0" fontId="9" fillId="0" borderId="7" xfId="0" applyFont="1" applyBorder="1" applyAlignment="1">
      <alignment vertical="center" wrapText="1"/>
    </xf>
    <xf numFmtId="0" fontId="8" fillId="0" borderId="3"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horizontal="center" vertical="center"/>
    </xf>
    <xf numFmtId="177" fontId="3" fillId="0" borderId="4" xfId="0" applyNumberFormat="1" applyFont="1" applyBorder="1" applyAlignment="1">
      <alignment horizontal="right" vertical="center"/>
    </xf>
    <xf numFmtId="0" fontId="3" fillId="0" borderId="5" xfId="0" applyFont="1" applyBorder="1" applyAlignment="1">
      <alignment vertical="center" wrapText="1"/>
    </xf>
    <xf numFmtId="0" fontId="12" fillId="0" borderId="0" xfId="0" applyFont="1" applyBorder="1" applyAlignment="1">
      <alignment vertical="center" wrapText="1"/>
    </xf>
    <xf numFmtId="0" fontId="3" fillId="0" borderId="7" xfId="0" applyFont="1" applyBorder="1" applyAlignment="1">
      <alignment vertical="center" wrapText="1"/>
    </xf>
    <xf numFmtId="0" fontId="3" fillId="0" borderId="10" xfId="0" applyFont="1" applyBorder="1" applyAlignment="1">
      <alignment vertical="center" wrapText="1"/>
    </xf>
    <xf numFmtId="0" fontId="8" fillId="0" borderId="7"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xf>
    <xf numFmtId="0" fontId="2" fillId="0" borderId="1" xfId="0" applyFont="1" applyBorder="1" applyAlignment="1">
      <alignment vertical="center"/>
    </xf>
    <xf numFmtId="0" fontId="3" fillId="0" borderId="2" xfId="0" applyFont="1" applyBorder="1" applyAlignment="1">
      <alignment vertical="center"/>
    </xf>
    <xf numFmtId="0" fontId="5" fillId="2" borderId="9" xfId="0" applyFont="1" applyFill="1" applyBorder="1" applyAlignment="1">
      <alignment horizontal="center" vertical="center"/>
    </xf>
    <xf numFmtId="0" fontId="3" fillId="0" borderId="3" xfId="0" applyFont="1" applyBorder="1" applyAlignment="1">
      <alignment vertical="center"/>
    </xf>
    <xf numFmtId="0" fontId="10" fillId="0" borderId="3"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8" fillId="0" borderId="7" xfId="0" applyFont="1" applyBorder="1" applyAlignment="1">
      <alignment vertical="center"/>
    </xf>
    <xf numFmtId="0" fontId="10" fillId="0" borderId="4" xfId="0" applyFont="1" applyBorder="1" applyAlignment="1">
      <alignment horizontal="right" vertical="center"/>
    </xf>
    <xf numFmtId="0" fontId="10" fillId="0" borderId="7" xfId="0" applyFont="1" applyBorder="1" applyAlignment="1">
      <alignment vertical="center"/>
    </xf>
    <xf numFmtId="0" fontId="3" fillId="0" borderId="8" xfId="0" applyFont="1" applyBorder="1" applyAlignment="1">
      <alignment vertical="center"/>
    </xf>
    <xf numFmtId="0" fontId="1" fillId="0" borderId="1" xfId="0" applyFont="1" applyBorder="1" applyAlignment="1">
      <alignment vertical="center"/>
    </xf>
    <xf numFmtId="178" fontId="10" fillId="0" borderId="4" xfId="0" applyNumberFormat="1" applyFont="1" applyBorder="1" applyAlignment="1">
      <alignment horizontal="right" vertical="center"/>
    </xf>
    <xf numFmtId="0" fontId="7" fillId="0" borderId="7" xfId="0" applyFont="1" applyBorder="1" applyAlignment="1">
      <alignment vertical="center"/>
    </xf>
    <xf numFmtId="4" fontId="3" fillId="0" borderId="4" xfId="0" applyNumberFormat="1" applyFont="1" applyBorder="1" applyAlignment="1">
      <alignment horizontal="right" vertical="center"/>
    </xf>
    <xf numFmtId="0" fontId="3" fillId="0" borderId="4" xfId="0" applyNumberFormat="1" applyFont="1" applyBorder="1" applyAlignment="1">
      <alignment horizontal="right" vertical="center"/>
    </xf>
    <xf numFmtId="178" fontId="10" fillId="0" borderId="7" xfId="0" applyNumberFormat="1" applyFont="1" applyBorder="1" applyAlignment="1">
      <alignment vertical="center"/>
    </xf>
    <xf numFmtId="0" fontId="3" fillId="0" borderId="4" xfId="0" applyFont="1" applyBorder="1" applyAlignment="1">
      <alignment horizontal="left" vertical="center"/>
    </xf>
    <xf numFmtId="176" fontId="3" fillId="0" borderId="4" xfId="0" applyNumberFormat="1" applyFont="1" applyBorder="1" applyAlignment="1">
      <alignment horizontal="right" vertical="center"/>
    </xf>
    <xf numFmtId="178" fontId="3" fillId="0" borderId="4" xfId="0" applyNumberFormat="1" applyFont="1" applyBorder="1" applyAlignment="1">
      <alignment horizontal="right" vertical="center"/>
    </xf>
    <xf numFmtId="49" fontId="3" fillId="0" borderId="4" xfId="0" applyNumberFormat="1" applyFont="1" applyBorder="1" applyAlignment="1">
      <alignment horizontal="right" vertical="center"/>
    </xf>
    <xf numFmtId="0" fontId="3" fillId="0" borderId="6" xfId="0" applyFont="1" applyBorder="1" applyAlignment="1">
      <alignment vertical="center"/>
    </xf>
    <xf numFmtId="0" fontId="10" fillId="0" borderId="3" xfId="0" applyFont="1" applyBorder="1" applyAlignment="1">
      <alignment vertical="center" wrapText="1"/>
    </xf>
    <xf numFmtId="0" fontId="10" fillId="0" borderId="9" xfId="0" applyFont="1" applyBorder="1" applyAlignment="1">
      <alignment horizontal="center" vertical="center" wrapText="1"/>
    </xf>
    <xf numFmtId="0" fontId="10" fillId="0" borderId="9" xfId="0" applyFont="1" applyBorder="1" applyAlignment="1">
      <alignment horizontal="right" vertical="center"/>
    </xf>
    <xf numFmtId="0" fontId="10" fillId="0" borderId="7"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13" fillId="4" borderId="0" xfId="0" applyFont="1" applyFill="1">
      <alignment vertical="center"/>
    </xf>
    <xf numFmtId="178" fontId="3" fillId="0" borderId="9" xfId="0" applyNumberFormat="1" applyFont="1" applyBorder="1" applyAlignment="1">
      <alignment horizontal="right" vertical="center"/>
    </xf>
    <xf numFmtId="0" fontId="3" fillId="0" borderId="9" xfId="0" applyFont="1" applyBorder="1" applyAlignment="1">
      <alignment horizontal="right" vertical="center"/>
    </xf>
    <xf numFmtId="0" fontId="14" fillId="4" borderId="9" xfId="0" applyFont="1" applyFill="1" applyBorder="1" applyAlignment="1">
      <alignment horizontal="left" vertical="center" wrapText="1"/>
    </xf>
    <xf numFmtId="178" fontId="14" fillId="4" borderId="9" xfId="0" applyNumberFormat="1" applyFont="1" applyFill="1" applyBorder="1" applyAlignment="1">
      <alignment horizontal="right" vertical="center"/>
    </xf>
    <xf numFmtId="0" fontId="14" fillId="4" borderId="9" xfId="0" applyFont="1" applyFill="1" applyBorder="1" applyAlignment="1">
      <alignment horizontal="right" vertical="center"/>
    </xf>
    <xf numFmtId="0" fontId="14" fillId="4" borderId="7" xfId="0" applyFont="1" applyFill="1" applyBorder="1" applyAlignment="1">
      <alignment vertical="center" wrapText="1"/>
    </xf>
    <xf numFmtId="178" fontId="10" fillId="0" borderId="9" xfId="0" applyNumberFormat="1" applyFont="1" applyBorder="1" applyAlignment="1">
      <alignment horizontal="right" vertical="center"/>
    </xf>
    <xf numFmtId="177" fontId="10" fillId="0" borderId="9" xfId="0" applyNumberFormat="1" applyFont="1" applyBorder="1" applyAlignment="1">
      <alignment horizontal="right" vertical="center"/>
    </xf>
    <xf numFmtId="0" fontId="10" fillId="0" borderId="9" xfId="0" applyNumberFormat="1" applyFont="1" applyBorder="1" applyAlignment="1">
      <alignment horizontal="right" vertical="center"/>
    </xf>
    <xf numFmtId="0" fontId="0" fillId="0" borderId="0" xfId="0" applyFill="1">
      <alignment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0" borderId="2" xfId="0" applyFont="1" applyBorder="1" applyAlignment="1">
      <alignment horizontal="center" vertical="center"/>
    </xf>
    <xf numFmtId="0" fontId="3" fillId="3" borderId="9" xfId="0" applyFont="1" applyFill="1" applyBorder="1" applyAlignment="1">
      <alignment horizontal="right" vertical="center"/>
    </xf>
    <xf numFmtId="179" fontId="3" fillId="3" borderId="9" xfId="0" applyNumberFormat="1" applyFont="1" applyFill="1" applyBorder="1" applyAlignment="1">
      <alignment horizontal="right" vertical="center"/>
    </xf>
    <xf numFmtId="0" fontId="3" fillId="3" borderId="9" xfId="0" applyNumberFormat="1" applyFont="1" applyFill="1" applyBorder="1" applyAlignment="1">
      <alignment horizontal="right" vertical="center"/>
    </xf>
    <xf numFmtId="4" fontId="3" fillId="3" borderId="9" xfId="0" applyNumberFormat="1" applyFont="1" applyFill="1" applyBorder="1" applyAlignment="1">
      <alignment horizontal="right" vertical="center"/>
    </xf>
    <xf numFmtId="0" fontId="3" fillId="3" borderId="7" xfId="0" applyFont="1" applyFill="1" applyBorder="1" applyAlignment="1">
      <alignment vertical="center"/>
    </xf>
    <xf numFmtId="0" fontId="3" fillId="0" borderId="9" xfId="0" applyFont="1" applyFill="1" applyBorder="1" applyAlignment="1">
      <alignment horizontal="left" vertical="center" wrapText="1"/>
    </xf>
    <xf numFmtId="179" fontId="3" fillId="0" borderId="9" xfId="0" applyNumberFormat="1" applyFont="1" applyFill="1" applyBorder="1" applyAlignment="1">
      <alignment horizontal="right" vertical="center"/>
    </xf>
    <xf numFmtId="0" fontId="3" fillId="0" borderId="9" xfId="0" applyFont="1" applyFill="1" applyBorder="1" applyAlignment="1">
      <alignment horizontal="right" vertical="center"/>
    </xf>
    <xf numFmtId="0" fontId="10" fillId="3" borderId="9" xfId="0" applyFont="1" applyFill="1" applyBorder="1" applyAlignment="1">
      <alignment horizontal="right" vertical="center"/>
    </xf>
    <xf numFmtId="179" fontId="3" fillId="0" borderId="5" xfId="0" applyNumberFormat="1" applyFont="1" applyBorder="1" applyAlignment="1">
      <alignment vertical="center" wrapText="1"/>
    </xf>
    <xf numFmtId="179" fontId="0" fillId="0" borderId="0" xfId="0" applyNumberFormat="1">
      <alignment vertical="center"/>
    </xf>
    <xf numFmtId="0" fontId="3" fillId="0" borderId="7" xfId="0" applyFont="1" applyFill="1" applyBorder="1" applyAlignment="1">
      <alignment vertical="center"/>
    </xf>
    <xf numFmtId="0" fontId="3" fillId="0" borderId="10" xfId="0" applyFont="1" applyBorder="1" applyAlignment="1">
      <alignment vertical="center"/>
    </xf>
    <xf numFmtId="0" fontId="5" fillId="2" borderId="4" xfId="0" applyFont="1" applyFill="1" applyBorder="1" applyAlignment="1">
      <alignment horizontal="center" vertical="center"/>
    </xf>
    <xf numFmtId="0" fontId="10" fillId="0" borderId="4" xfId="0" applyFont="1" applyBorder="1" applyAlignment="1">
      <alignment horizontal="center" vertical="center"/>
    </xf>
    <xf numFmtId="0" fontId="3" fillId="0" borderId="11" xfId="0" applyFont="1" applyBorder="1" applyAlignment="1">
      <alignment vertical="center" wrapText="1"/>
    </xf>
    <xf numFmtId="180" fontId="3" fillId="0" borderId="4" xfId="0" applyNumberFormat="1" applyFont="1" applyBorder="1" applyAlignment="1">
      <alignment horizontal="right" vertical="center" wrapText="1"/>
    </xf>
    <xf numFmtId="0" fontId="4" fillId="0" borderId="1" xfId="0" applyFont="1" applyBorder="1" applyAlignment="1">
      <alignment horizontal="center" vertical="center"/>
    </xf>
    <xf numFmtId="0" fontId="3" fillId="0" borderId="2" xfId="0" applyFont="1" applyBorder="1" applyAlignment="1">
      <alignment vertical="center"/>
    </xf>
    <xf numFmtId="0" fontId="5" fillId="2" borderId="4" xfId="0" applyFont="1" applyFill="1" applyBorder="1" applyAlignment="1">
      <alignment horizontal="center" vertical="center"/>
    </xf>
    <xf numFmtId="0" fontId="3" fillId="0" borderId="3" xfId="0"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10" fillId="0" borderId="9" xfId="0" applyFont="1" applyBorder="1" applyAlignment="1">
      <alignment horizontal="center" vertical="center"/>
    </xf>
    <xf numFmtId="0" fontId="5" fillId="2" borderId="9" xfId="0" applyFont="1" applyFill="1" applyBorder="1" applyAlignment="1">
      <alignment horizontal="center" vertical="center" wrapText="1"/>
    </xf>
    <xf numFmtId="0" fontId="10" fillId="0" borderId="3" xfId="0" applyFont="1" applyBorder="1" applyAlignment="1">
      <alignment vertical="center"/>
    </xf>
    <xf numFmtId="0" fontId="3" fillId="0" borderId="2" xfId="0" applyFont="1" applyBorder="1" applyAlignment="1">
      <alignment horizontal="right" vertical="center" wrapText="1"/>
    </xf>
    <xf numFmtId="0" fontId="3" fillId="0" borderId="3" xfId="0" applyFont="1" applyBorder="1" applyAlignment="1">
      <alignment vertical="center" wrapText="1"/>
    </xf>
    <xf numFmtId="0" fontId="14" fillId="4" borderId="3" xfId="0" applyFont="1" applyFill="1" applyBorder="1" applyAlignment="1">
      <alignment vertical="center" wrapText="1"/>
    </xf>
    <xf numFmtId="0" fontId="3" fillId="0" borderId="7" xfId="0" applyFont="1" applyBorder="1" applyAlignment="1">
      <alignment vertical="center" wrapText="1"/>
    </xf>
    <xf numFmtId="0" fontId="1" fillId="0" borderId="3" xfId="0" applyFont="1" applyBorder="1" applyAlignment="1">
      <alignment vertical="center" wrapText="1"/>
    </xf>
    <xf numFmtId="0" fontId="3" fillId="0" borderId="9" xfId="0" applyFont="1" applyBorder="1" applyAlignment="1">
      <alignment horizontal="left" vertical="center" wrapText="1"/>
    </xf>
    <xf numFmtId="180" fontId="3" fillId="0" borderId="4" xfId="0" applyNumberFormat="1" applyFont="1" applyBorder="1" applyAlignment="1">
      <alignment horizontal="right" vertical="center" wrapText="1"/>
    </xf>
    <xf numFmtId="0" fontId="3" fillId="0" borderId="4" xfId="0" applyFont="1" applyBorder="1" applyAlignment="1">
      <alignment horizontal="right" vertical="center" wrapText="1"/>
    </xf>
    <xf numFmtId="0" fontId="4" fillId="0" borderId="1" xfId="1" applyFont="1" applyBorder="1" applyAlignment="1">
      <alignment horizontal="center" vertical="center"/>
    </xf>
    <xf numFmtId="0" fontId="3" fillId="0" borderId="2" xfId="1" applyFont="1" applyBorder="1" applyAlignment="1">
      <alignment horizontal="center" vertical="center" wrapText="1"/>
    </xf>
    <xf numFmtId="0" fontId="5" fillId="2" borderId="4" xfId="1" applyFont="1" applyFill="1" applyBorder="1" applyAlignment="1">
      <alignment horizontal="center" vertical="center" wrapText="1"/>
    </xf>
    <xf numFmtId="49" fontId="3" fillId="3" borderId="4" xfId="1" applyNumberFormat="1" applyFont="1" applyFill="1" applyBorder="1" applyAlignment="1">
      <alignment horizontal="left" vertical="center"/>
    </xf>
    <xf numFmtId="49" fontId="3" fillId="3" borderId="4" xfId="1" applyNumberFormat="1" applyFont="1" applyFill="1" applyBorder="1" applyAlignment="1">
      <alignment horizontal="left" vertical="center" wrapText="1"/>
    </xf>
    <xf numFmtId="0" fontId="1" fillId="0" borderId="3" xfId="1" applyFont="1" applyBorder="1" applyAlignment="1">
      <alignmen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115" zoomScaleNormal="100" zoomScaleSheetLayoutView="115" workbookViewId="0">
      <pane ySplit="5" topLeftCell="A6" activePane="bottomLeft" state="frozen"/>
      <selection pane="bottomLeft" activeCell="C13" sqref="C13"/>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59"/>
      <c r="B1" s="56"/>
      <c r="C1" s="55"/>
      <c r="D1" s="55"/>
      <c r="E1" s="55"/>
      <c r="F1" s="62"/>
    </row>
    <row r="2" spans="1:6" ht="22.9" customHeight="1">
      <c r="A2" s="59"/>
      <c r="B2" s="116" t="s">
        <v>0</v>
      </c>
      <c r="C2" s="116"/>
      <c r="D2" s="116"/>
      <c r="E2" s="116"/>
      <c r="F2" s="51"/>
    </row>
    <row r="3" spans="1:6" ht="19.5" customHeight="1">
      <c r="A3" s="59"/>
      <c r="B3" s="117"/>
      <c r="C3" s="117"/>
      <c r="D3" s="57"/>
      <c r="E3" s="63" t="s">
        <v>1</v>
      </c>
      <c r="F3" s="51"/>
    </row>
    <row r="4" spans="1:6" ht="23.1" customHeight="1">
      <c r="A4" s="26"/>
      <c r="B4" s="118" t="s">
        <v>2</v>
      </c>
      <c r="C4" s="118"/>
      <c r="D4" s="118" t="s">
        <v>3</v>
      </c>
      <c r="E4" s="118"/>
      <c r="F4" s="53"/>
    </row>
    <row r="5" spans="1:6" ht="23.1" customHeight="1">
      <c r="A5" s="26"/>
      <c r="B5" s="112" t="s">
        <v>4</v>
      </c>
      <c r="C5" s="112" t="s">
        <v>5</v>
      </c>
      <c r="D5" s="112" t="s">
        <v>4</v>
      </c>
      <c r="E5" s="112" t="s">
        <v>5</v>
      </c>
      <c r="F5" s="53"/>
    </row>
    <row r="6" spans="1:6" ht="16.5" customHeight="1">
      <c r="A6" s="119"/>
      <c r="B6" s="74" t="s">
        <v>6</v>
      </c>
      <c r="C6" s="43" t="s">
        <v>7</v>
      </c>
      <c r="D6" s="74" t="s">
        <v>8</v>
      </c>
      <c r="E6" s="43"/>
      <c r="F6" s="51"/>
    </row>
    <row r="7" spans="1:6" ht="16.5" customHeight="1">
      <c r="A7" s="119"/>
      <c r="B7" s="74" t="s">
        <v>9</v>
      </c>
      <c r="C7" s="43" t="s">
        <v>10</v>
      </c>
      <c r="D7" s="74" t="s">
        <v>11</v>
      </c>
      <c r="E7" s="43"/>
      <c r="F7" s="51"/>
    </row>
    <row r="8" spans="1:6" ht="16.5" customHeight="1">
      <c r="A8" s="119"/>
      <c r="B8" s="74" t="s">
        <v>12</v>
      </c>
      <c r="C8" s="43"/>
      <c r="D8" s="74" t="s">
        <v>13</v>
      </c>
      <c r="E8" s="43"/>
      <c r="F8" s="51"/>
    </row>
    <row r="9" spans="1:6" ht="16.5" customHeight="1">
      <c r="A9" s="119"/>
      <c r="B9" s="74" t="s">
        <v>14</v>
      </c>
      <c r="C9" s="43"/>
      <c r="D9" s="74" t="s">
        <v>15</v>
      </c>
      <c r="E9" s="43"/>
      <c r="F9" s="51"/>
    </row>
    <row r="10" spans="1:6" ht="16.5" customHeight="1">
      <c r="A10" s="119"/>
      <c r="B10" s="74" t="s">
        <v>16</v>
      </c>
      <c r="C10" s="43" t="s">
        <v>17</v>
      </c>
      <c r="D10" s="74" t="s">
        <v>18</v>
      </c>
      <c r="E10" s="43" t="s">
        <v>19</v>
      </c>
      <c r="F10" s="51"/>
    </row>
    <row r="11" spans="1:6" ht="16.5" customHeight="1">
      <c r="A11" s="119"/>
      <c r="B11" s="74" t="s">
        <v>20</v>
      </c>
      <c r="C11" s="43"/>
      <c r="D11" s="74" t="s">
        <v>21</v>
      </c>
      <c r="E11" s="43"/>
      <c r="F11" s="51"/>
    </row>
    <row r="12" spans="1:6" ht="16.5" customHeight="1">
      <c r="A12" s="119"/>
      <c r="B12" s="74" t="s">
        <v>22</v>
      </c>
      <c r="C12" s="43"/>
      <c r="D12" s="74" t="s">
        <v>23</v>
      </c>
      <c r="E12" s="43"/>
      <c r="F12" s="51"/>
    </row>
    <row r="13" spans="1:6" ht="16.5" customHeight="1">
      <c r="A13" s="119"/>
      <c r="B13" s="74" t="s">
        <v>24</v>
      </c>
      <c r="C13" s="43"/>
      <c r="D13" s="74" t="s">
        <v>25</v>
      </c>
      <c r="E13" s="43" t="s">
        <v>26</v>
      </c>
      <c r="F13" s="51"/>
    </row>
    <row r="14" spans="1:6" ht="16.5" customHeight="1">
      <c r="A14" s="119"/>
      <c r="B14" s="74" t="s">
        <v>27</v>
      </c>
      <c r="C14" s="43"/>
      <c r="D14" s="74" t="s">
        <v>28</v>
      </c>
      <c r="E14" s="43"/>
      <c r="F14" s="51"/>
    </row>
    <row r="15" spans="1:6" ht="16.5" customHeight="1">
      <c r="A15" s="119"/>
      <c r="B15" s="74"/>
      <c r="C15" s="43"/>
      <c r="D15" s="74" t="s">
        <v>29</v>
      </c>
      <c r="E15" s="43" t="s">
        <v>30</v>
      </c>
      <c r="F15" s="51"/>
    </row>
    <row r="16" spans="1:6" ht="16.5" customHeight="1">
      <c r="A16" s="119"/>
      <c r="B16" s="74"/>
      <c r="C16" s="43"/>
      <c r="D16" s="74" t="s">
        <v>31</v>
      </c>
      <c r="E16" s="43"/>
      <c r="F16" s="51"/>
    </row>
    <row r="17" spans="1:6" ht="16.5" customHeight="1">
      <c r="A17" s="119"/>
      <c r="B17" s="74"/>
      <c r="C17" s="43"/>
      <c r="D17" s="74" t="s">
        <v>32</v>
      </c>
      <c r="E17" s="43"/>
      <c r="F17" s="51"/>
    </row>
    <row r="18" spans="1:6" ht="16.5" customHeight="1">
      <c r="A18" s="119"/>
      <c r="B18" s="74"/>
      <c r="C18" s="43"/>
      <c r="D18" s="74" t="s">
        <v>33</v>
      </c>
      <c r="E18" s="43"/>
      <c r="F18" s="51"/>
    </row>
    <row r="19" spans="1:6" ht="16.5" customHeight="1">
      <c r="A19" s="119"/>
      <c r="B19" s="74"/>
      <c r="C19" s="43"/>
      <c r="D19" s="74" t="s">
        <v>34</v>
      </c>
      <c r="E19" s="43"/>
      <c r="F19" s="51"/>
    </row>
    <row r="20" spans="1:6" ht="16.5" customHeight="1">
      <c r="A20" s="119"/>
      <c r="B20" s="74"/>
      <c r="C20" s="43"/>
      <c r="D20" s="74" t="s">
        <v>35</v>
      </c>
      <c r="E20" s="43"/>
      <c r="F20" s="51"/>
    </row>
    <row r="21" spans="1:6" ht="16.5" customHeight="1">
      <c r="A21" s="119"/>
      <c r="B21" s="74"/>
      <c r="C21" s="43"/>
      <c r="D21" s="74" t="s">
        <v>36</v>
      </c>
      <c r="E21" s="43"/>
      <c r="F21" s="51"/>
    </row>
    <row r="22" spans="1:6" ht="16.5" customHeight="1">
      <c r="A22" s="119"/>
      <c r="B22" s="74"/>
      <c r="C22" s="43"/>
      <c r="D22" s="74" t="s">
        <v>37</v>
      </c>
      <c r="E22" s="43"/>
      <c r="F22" s="51"/>
    </row>
    <row r="23" spans="1:6" ht="16.5" customHeight="1">
      <c r="A23" s="119"/>
      <c r="B23" s="74"/>
      <c r="C23" s="43"/>
      <c r="D23" s="74" t="s">
        <v>38</v>
      </c>
      <c r="E23" s="43"/>
      <c r="F23" s="51"/>
    </row>
    <row r="24" spans="1:6" ht="16.5" customHeight="1">
      <c r="A24" s="119"/>
      <c r="B24" s="74"/>
      <c r="C24" s="43"/>
      <c r="D24" s="74" t="s">
        <v>39</v>
      </c>
      <c r="E24" s="43"/>
      <c r="F24" s="51"/>
    </row>
    <row r="25" spans="1:6" ht="16.5" customHeight="1">
      <c r="A25" s="119"/>
      <c r="B25" s="74"/>
      <c r="C25" s="43"/>
      <c r="D25" s="74" t="s">
        <v>40</v>
      </c>
      <c r="E25" s="43"/>
      <c r="F25" s="51"/>
    </row>
    <row r="26" spans="1:6" ht="16.5" customHeight="1">
      <c r="A26" s="119"/>
      <c r="B26" s="74"/>
      <c r="C26" s="43"/>
      <c r="D26" s="74" t="s">
        <v>41</v>
      </c>
      <c r="E26" s="43"/>
      <c r="F26" s="51"/>
    </row>
    <row r="27" spans="1:6" ht="16.5" customHeight="1">
      <c r="A27" s="119"/>
      <c r="B27" s="74"/>
      <c r="C27" s="43"/>
      <c r="D27" s="74" t="s">
        <v>42</v>
      </c>
      <c r="E27" s="43"/>
      <c r="F27" s="51"/>
    </row>
    <row r="28" spans="1:6" ht="16.5" customHeight="1">
      <c r="A28" s="119"/>
      <c r="B28" s="74"/>
      <c r="C28" s="43"/>
      <c r="D28" s="74" t="s">
        <v>43</v>
      </c>
      <c r="E28" s="43"/>
      <c r="F28" s="51"/>
    </row>
    <row r="29" spans="1:6" ht="16.5" customHeight="1">
      <c r="A29" s="119"/>
      <c r="B29" s="74"/>
      <c r="C29" s="43"/>
      <c r="D29" s="74" t="s">
        <v>44</v>
      </c>
      <c r="E29" s="43" t="s">
        <v>10</v>
      </c>
      <c r="F29" s="51"/>
    </row>
    <row r="30" spans="1:6" ht="16.5" customHeight="1">
      <c r="A30" s="119"/>
      <c r="B30" s="74"/>
      <c r="C30" s="43"/>
      <c r="D30" s="74" t="s">
        <v>45</v>
      </c>
      <c r="E30" s="43"/>
      <c r="F30" s="51"/>
    </row>
    <row r="31" spans="1:6" ht="16.5" customHeight="1">
      <c r="A31" s="119"/>
      <c r="B31" s="74"/>
      <c r="C31" s="43"/>
      <c r="D31" s="74" t="s">
        <v>46</v>
      </c>
      <c r="E31" s="43"/>
      <c r="F31" s="51"/>
    </row>
    <row r="32" spans="1:6" ht="16.5" customHeight="1">
      <c r="A32" s="119"/>
      <c r="B32" s="74"/>
      <c r="C32" s="43"/>
      <c r="D32" s="74" t="s">
        <v>47</v>
      </c>
      <c r="E32" s="43"/>
      <c r="F32" s="51"/>
    </row>
    <row r="33" spans="1:6" ht="16.5" customHeight="1">
      <c r="A33" s="59"/>
      <c r="B33" s="113" t="s">
        <v>48</v>
      </c>
      <c r="C33" s="65" t="s">
        <v>49</v>
      </c>
      <c r="D33" s="113" t="s">
        <v>50</v>
      </c>
      <c r="E33" s="65" t="s">
        <v>51</v>
      </c>
      <c r="F33" s="51"/>
    </row>
    <row r="34" spans="1:6" ht="16.5" customHeight="1">
      <c r="A34" s="59"/>
      <c r="B34" s="74" t="s">
        <v>52</v>
      </c>
      <c r="C34" s="43" t="s">
        <v>53</v>
      </c>
      <c r="D34" s="74" t="s">
        <v>54</v>
      </c>
      <c r="E34" s="43"/>
      <c r="F34" s="51"/>
    </row>
    <row r="35" spans="1:6" ht="16.5" customHeight="1">
      <c r="A35" s="59"/>
      <c r="B35" s="113" t="s">
        <v>55</v>
      </c>
      <c r="C35" s="65" t="s">
        <v>51</v>
      </c>
      <c r="D35" s="113" t="s">
        <v>56</v>
      </c>
      <c r="E35" s="65" t="s">
        <v>51</v>
      </c>
      <c r="F35" s="51"/>
    </row>
    <row r="36" spans="1:6" ht="16.5" customHeight="1">
      <c r="A36" s="61"/>
      <c r="B36" s="61"/>
      <c r="C36" s="61"/>
      <c r="D36" s="61"/>
      <c r="E36" s="61"/>
      <c r="F36" s="114"/>
    </row>
  </sheetData>
  <mergeCells count="5">
    <mergeCell ref="B2:E2"/>
    <mergeCell ref="B3:C3"/>
    <mergeCell ref="B4:C4"/>
    <mergeCell ref="D4:E4"/>
    <mergeCell ref="A6:A32"/>
  </mergeCells>
  <phoneticPr fontId="16" type="noConversion"/>
  <printOptions horizontalCentered="1"/>
  <pageMargins left="0.70800000429153398" right="0.70800000429153398" top="1.06200003623962" bottom="0.86599999666214" header="0" footer="0"/>
  <pageSetup paperSize="9" scale="75" orientation="landscape" r:id="rId1"/>
  <rowBreaks count="1" manualBreakCount="1">
    <brk id="3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activeCell="K205" sqref="K205"/>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55"/>
      <c r="B1" s="56"/>
      <c r="C1" s="55"/>
      <c r="D1" s="55"/>
      <c r="E1" s="55"/>
      <c r="F1" s="55"/>
      <c r="G1" s="55" t="s">
        <v>270</v>
      </c>
      <c r="H1" s="62"/>
    </row>
    <row r="2" spans="1:8" ht="22.9" customHeight="1">
      <c r="A2" s="55"/>
      <c r="B2" s="116" t="s">
        <v>556</v>
      </c>
      <c r="C2" s="116"/>
      <c r="D2" s="116"/>
      <c r="E2" s="116"/>
      <c r="F2" s="116"/>
      <c r="G2" s="116"/>
      <c r="H2" s="62"/>
    </row>
    <row r="3" spans="1:8" ht="19.5" customHeight="1">
      <c r="A3" s="57"/>
      <c r="B3" s="117"/>
      <c r="C3" s="117"/>
      <c r="D3" s="117"/>
      <c r="E3" s="57"/>
      <c r="F3" s="57"/>
      <c r="G3" s="63" t="s">
        <v>1</v>
      </c>
      <c r="H3" s="62"/>
    </row>
    <row r="4" spans="1:8" ht="23.1" customHeight="1">
      <c r="A4" s="26"/>
      <c r="B4" s="124" t="s">
        <v>131</v>
      </c>
      <c r="C4" s="124" t="s">
        <v>132</v>
      </c>
      <c r="D4" s="124" t="s">
        <v>133</v>
      </c>
      <c r="E4" s="124" t="s">
        <v>557</v>
      </c>
      <c r="F4" s="124"/>
      <c r="G4" s="124"/>
      <c r="H4" s="64"/>
    </row>
    <row r="5" spans="1:8" ht="23.1" customHeight="1">
      <c r="A5" s="26"/>
      <c r="B5" s="124"/>
      <c r="C5" s="124"/>
      <c r="D5" s="124"/>
      <c r="E5" s="58" t="s">
        <v>60</v>
      </c>
      <c r="F5" s="58" t="s">
        <v>134</v>
      </c>
      <c r="G5" s="58" t="s">
        <v>135</v>
      </c>
      <c r="H5" s="64"/>
    </row>
    <row r="6" spans="1:8" ht="16.5" customHeight="1">
      <c r="A6" s="59"/>
      <c r="B6" s="28" t="s">
        <v>558</v>
      </c>
      <c r="C6" s="28" t="s">
        <v>558</v>
      </c>
      <c r="D6" s="28" t="s">
        <v>558</v>
      </c>
      <c r="E6" s="43"/>
      <c r="F6" s="43"/>
      <c r="G6" s="43"/>
      <c r="H6" s="62"/>
    </row>
    <row r="7" spans="1:8" ht="16.5" customHeight="1">
      <c r="A7" s="60"/>
      <c r="B7" s="40"/>
      <c r="C7" s="40"/>
      <c r="D7" s="39" t="s">
        <v>129</v>
      </c>
      <c r="E7" s="65"/>
      <c r="F7" s="65"/>
      <c r="G7" s="65"/>
      <c r="H7" s="66"/>
    </row>
    <row r="8" spans="1:8" ht="16.5" customHeight="1">
      <c r="A8" s="61"/>
      <c r="B8" s="61"/>
      <c r="C8" s="61"/>
      <c r="D8" s="61"/>
      <c r="E8" s="61"/>
      <c r="F8" s="61"/>
      <c r="G8" s="61"/>
      <c r="H8" s="67"/>
    </row>
  </sheetData>
  <mergeCells count="6">
    <mergeCell ref="B2:G2"/>
    <mergeCell ref="B3:D3"/>
    <mergeCell ref="E4:G4"/>
    <mergeCell ref="B4:B5"/>
    <mergeCell ref="C4:C5"/>
    <mergeCell ref="D4:D5"/>
  </mergeCells>
  <phoneticPr fontId="16"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9"/>
  <sheetViews>
    <sheetView workbookViewId="0">
      <pane ySplit="6" topLeftCell="A7" activePane="bottomLeft" state="frozen"/>
      <selection pane="bottomLeft" activeCell="K205" sqref="K205"/>
    </sheetView>
  </sheetViews>
  <sheetFormatPr defaultColWidth="10" defaultRowHeight="13.5"/>
  <cols>
    <col min="1" max="1" width="1.5" customWidth="1"/>
    <col min="2" max="2" width="12" customWidth="1"/>
    <col min="3" max="11" width="16.375" customWidth="1"/>
    <col min="12" max="12" width="1.5" customWidth="1"/>
    <col min="13" max="15" width="9.75" customWidth="1"/>
  </cols>
  <sheetData>
    <row r="1" spans="1:12" ht="16.350000000000001" customHeight="1">
      <c r="A1" s="20"/>
      <c r="B1" s="19"/>
      <c r="C1" s="20"/>
      <c r="E1" s="20"/>
      <c r="F1" s="20"/>
      <c r="H1" s="20" t="s">
        <v>270</v>
      </c>
      <c r="K1" s="20"/>
      <c r="L1" s="51"/>
    </row>
    <row r="2" spans="1:12" ht="22.9" customHeight="1">
      <c r="A2" s="20"/>
      <c r="B2" s="116" t="s">
        <v>559</v>
      </c>
      <c r="C2" s="116"/>
      <c r="D2" s="116"/>
      <c r="E2" s="116"/>
      <c r="F2" s="116"/>
      <c r="G2" s="116"/>
      <c r="H2" s="116"/>
      <c r="I2" s="116"/>
      <c r="J2" s="116"/>
      <c r="K2" s="116"/>
      <c r="L2" s="51"/>
    </row>
    <row r="3" spans="1:12" ht="19.5" customHeight="1">
      <c r="A3" s="23"/>
      <c r="B3" s="122"/>
      <c r="C3" s="122"/>
      <c r="D3" s="122"/>
      <c r="E3" s="122"/>
      <c r="F3" s="23"/>
      <c r="G3" s="50"/>
      <c r="H3" s="23"/>
      <c r="I3" s="50"/>
      <c r="J3" s="50"/>
      <c r="K3" s="31" t="s">
        <v>1</v>
      </c>
      <c r="L3" s="52"/>
    </row>
    <row r="4" spans="1:12" ht="22.9" customHeight="1">
      <c r="A4" s="45"/>
      <c r="B4" s="126" t="s">
        <v>560</v>
      </c>
      <c r="C4" s="126" t="s">
        <v>561</v>
      </c>
      <c r="D4" s="126" t="s">
        <v>562</v>
      </c>
      <c r="E4" s="126" t="s">
        <v>563</v>
      </c>
      <c r="F4" s="126" t="s">
        <v>564</v>
      </c>
      <c r="G4" s="126"/>
      <c r="H4" s="126"/>
      <c r="I4" s="126"/>
      <c r="J4" s="126"/>
      <c r="K4" s="126"/>
      <c r="L4" s="53"/>
    </row>
    <row r="5" spans="1:12" ht="22.9" customHeight="1">
      <c r="A5" s="26"/>
      <c r="B5" s="126"/>
      <c r="C5" s="126"/>
      <c r="D5" s="126"/>
      <c r="E5" s="126"/>
      <c r="F5" s="126" t="s">
        <v>565</v>
      </c>
      <c r="G5" s="126" t="s">
        <v>566</v>
      </c>
      <c r="H5" s="126"/>
      <c r="I5" s="126"/>
      <c r="J5" s="126"/>
      <c r="K5" s="126"/>
      <c r="L5" s="34"/>
    </row>
    <row r="6" spans="1:12" ht="22.9" customHeight="1">
      <c r="A6" s="45"/>
      <c r="B6" s="126"/>
      <c r="C6" s="126"/>
      <c r="D6" s="126"/>
      <c r="E6" s="126"/>
      <c r="F6" s="126"/>
      <c r="G6" s="25" t="s">
        <v>62</v>
      </c>
      <c r="H6" s="25" t="s">
        <v>567</v>
      </c>
      <c r="I6" s="25" t="s">
        <v>568</v>
      </c>
      <c r="J6" s="25" t="s">
        <v>569</v>
      </c>
      <c r="K6" s="25" t="s">
        <v>570</v>
      </c>
      <c r="L6" s="53"/>
    </row>
    <row r="7" spans="1:12" ht="16.5" customHeight="1">
      <c r="A7" s="46"/>
      <c r="B7" s="47">
        <v>2021</v>
      </c>
      <c r="C7" s="43">
        <v>134.45021499999999</v>
      </c>
      <c r="D7" s="48">
        <v>81.900000000000006</v>
      </c>
      <c r="E7" s="43"/>
      <c r="F7" s="43">
        <v>16.643315000000001</v>
      </c>
      <c r="G7" s="43">
        <v>35.9069</v>
      </c>
      <c r="H7" s="43">
        <v>17.611750000000001</v>
      </c>
      <c r="I7" s="43">
        <v>6.92075</v>
      </c>
      <c r="J7" s="43">
        <v>6.7074619999999996</v>
      </c>
      <c r="K7" s="43">
        <v>4.666938</v>
      </c>
      <c r="L7" s="51"/>
    </row>
    <row r="8" spans="1:12" ht="16.5" customHeight="1">
      <c r="A8" s="46"/>
      <c r="B8" s="47" t="s">
        <v>571</v>
      </c>
      <c r="C8" s="43" t="s">
        <v>572</v>
      </c>
      <c r="D8" s="43" t="s">
        <v>573</v>
      </c>
      <c r="E8" s="43"/>
      <c r="F8" s="43"/>
      <c r="G8" s="43" t="s">
        <v>574</v>
      </c>
      <c r="H8" s="43" t="s">
        <v>575</v>
      </c>
      <c r="I8" s="43" t="s">
        <v>576</v>
      </c>
      <c r="J8" s="43" t="s">
        <v>577</v>
      </c>
      <c r="K8" s="43" t="s">
        <v>578</v>
      </c>
      <c r="L8" s="51"/>
    </row>
    <row r="9" spans="1:12" ht="16.5" customHeight="1">
      <c r="A9" s="49"/>
      <c r="B9" s="49"/>
      <c r="C9" s="49"/>
      <c r="D9" s="49"/>
      <c r="E9" s="49"/>
      <c r="F9" s="49"/>
      <c r="G9" s="49"/>
      <c r="H9" s="49"/>
      <c r="I9" s="49"/>
      <c r="J9" s="49"/>
      <c r="K9" s="49"/>
      <c r="L9" s="54"/>
    </row>
  </sheetData>
  <mergeCells count="9">
    <mergeCell ref="B2:K2"/>
    <mergeCell ref="B3:E3"/>
    <mergeCell ref="F4:K4"/>
    <mergeCell ref="G5:K5"/>
    <mergeCell ref="B4:B6"/>
    <mergeCell ref="C4:C6"/>
    <mergeCell ref="D4:D6"/>
    <mergeCell ref="E4:E6"/>
    <mergeCell ref="F5:F6"/>
  </mergeCells>
  <phoneticPr fontId="16"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pane ySplit="5" topLeftCell="A6" activePane="bottomLeft" state="frozen"/>
      <selection pane="bottomLeft" activeCell="K205" sqref="K205"/>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8"/>
      <c r="B1" s="19"/>
      <c r="C1" s="18"/>
      <c r="E1" s="18"/>
      <c r="F1" s="18"/>
      <c r="G1" s="18"/>
      <c r="H1" s="35"/>
    </row>
    <row r="2" spans="1:8" ht="22.9" customHeight="1">
      <c r="A2" s="21"/>
      <c r="B2" s="116" t="s">
        <v>579</v>
      </c>
      <c r="C2" s="116"/>
      <c r="D2" s="116"/>
      <c r="E2" s="116"/>
      <c r="F2" s="116"/>
      <c r="G2" s="116"/>
      <c r="H2" s="35" t="s">
        <v>580</v>
      </c>
    </row>
    <row r="3" spans="1:8" ht="19.5" customHeight="1">
      <c r="A3" s="22"/>
      <c r="B3" s="122"/>
      <c r="C3" s="122"/>
      <c r="D3" s="23"/>
      <c r="E3" s="23"/>
      <c r="F3" s="23"/>
      <c r="G3" s="41" t="s">
        <v>1</v>
      </c>
      <c r="H3" s="35"/>
    </row>
    <row r="4" spans="1:8" ht="23.1" customHeight="1">
      <c r="A4" s="24"/>
      <c r="B4" s="126" t="s">
        <v>274</v>
      </c>
      <c r="C4" s="126" t="s">
        <v>581</v>
      </c>
      <c r="D4" s="126"/>
      <c r="E4" s="126"/>
      <c r="F4" s="126" t="s">
        <v>582</v>
      </c>
      <c r="G4" s="126" t="s">
        <v>583</v>
      </c>
      <c r="H4" s="33"/>
    </row>
    <row r="5" spans="1:8" ht="23.1" customHeight="1">
      <c r="A5" s="26"/>
      <c r="B5" s="126"/>
      <c r="C5" s="25" t="s">
        <v>584</v>
      </c>
      <c r="D5" s="25" t="s">
        <v>585</v>
      </c>
      <c r="E5" s="25" t="s">
        <v>586</v>
      </c>
      <c r="F5" s="126"/>
      <c r="G5" s="126"/>
      <c r="H5" s="42"/>
    </row>
    <row r="6" spans="1:8" ht="16.5" customHeight="1">
      <c r="A6" s="38"/>
      <c r="B6" s="39" t="s">
        <v>129</v>
      </c>
      <c r="C6" s="40"/>
      <c r="D6" s="40"/>
      <c r="E6" s="40"/>
      <c r="F6" s="40"/>
      <c r="G6" s="43" t="s">
        <v>587</v>
      </c>
      <c r="H6" s="44"/>
    </row>
    <row r="7" spans="1:8" ht="25.35" customHeight="1">
      <c r="A7" s="132"/>
      <c r="B7" s="28" t="s">
        <v>588</v>
      </c>
      <c r="C7" s="28" t="s">
        <v>589</v>
      </c>
      <c r="D7" s="28" t="s">
        <v>590</v>
      </c>
      <c r="E7" s="28" t="s">
        <v>591</v>
      </c>
      <c r="F7" s="28" t="s">
        <v>592</v>
      </c>
      <c r="G7" s="29" t="s">
        <v>179</v>
      </c>
      <c r="H7" s="35"/>
    </row>
    <row r="8" spans="1:8" ht="25.35" customHeight="1">
      <c r="A8" s="132"/>
      <c r="B8" s="28" t="s">
        <v>588</v>
      </c>
      <c r="C8" s="28" t="s">
        <v>589</v>
      </c>
      <c r="D8" s="28" t="s">
        <v>593</v>
      </c>
      <c r="E8" s="28" t="s">
        <v>594</v>
      </c>
      <c r="F8" s="28" t="s">
        <v>592</v>
      </c>
      <c r="G8" s="29" t="s">
        <v>595</v>
      </c>
      <c r="H8" s="35"/>
    </row>
    <row r="9" spans="1:8" ht="25.35" customHeight="1">
      <c r="A9" s="132"/>
      <c r="B9" s="28" t="s">
        <v>596</v>
      </c>
      <c r="C9" s="28" t="s">
        <v>589</v>
      </c>
      <c r="D9" s="28" t="s">
        <v>597</v>
      </c>
      <c r="E9" s="28" t="s">
        <v>598</v>
      </c>
      <c r="F9" s="28" t="s">
        <v>592</v>
      </c>
      <c r="G9" s="29" t="s">
        <v>599</v>
      </c>
      <c r="H9" s="35"/>
    </row>
    <row r="10" spans="1:8" ht="25.35" customHeight="1">
      <c r="A10" s="132"/>
      <c r="B10" s="28" t="s">
        <v>600</v>
      </c>
      <c r="C10" s="28" t="s">
        <v>589</v>
      </c>
      <c r="D10" s="28" t="s">
        <v>601</v>
      </c>
      <c r="E10" s="28" t="s">
        <v>602</v>
      </c>
      <c r="F10" s="28" t="s">
        <v>592</v>
      </c>
      <c r="G10" s="29" t="s">
        <v>603</v>
      </c>
      <c r="H10" s="35"/>
    </row>
    <row r="11" spans="1:8" ht="25.35" customHeight="1">
      <c r="A11" s="132"/>
      <c r="B11" s="28" t="s">
        <v>604</v>
      </c>
      <c r="C11" s="28" t="s">
        <v>589</v>
      </c>
      <c r="D11" s="28" t="s">
        <v>593</v>
      </c>
      <c r="E11" s="28" t="s">
        <v>594</v>
      </c>
      <c r="F11" s="28" t="s">
        <v>592</v>
      </c>
      <c r="G11" s="29" t="s">
        <v>605</v>
      </c>
      <c r="H11" s="35"/>
    </row>
    <row r="12" spans="1:8" ht="25.35" customHeight="1">
      <c r="A12" s="132"/>
      <c r="B12" s="28" t="s">
        <v>606</v>
      </c>
      <c r="C12" s="28" t="s">
        <v>589</v>
      </c>
      <c r="D12" s="28" t="s">
        <v>607</v>
      </c>
      <c r="E12" s="28" t="s">
        <v>608</v>
      </c>
      <c r="F12" s="28" t="s">
        <v>592</v>
      </c>
      <c r="G12" s="29" t="s">
        <v>609</v>
      </c>
      <c r="H12" s="35"/>
    </row>
    <row r="13" spans="1:8" ht="25.35" customHeight="1">
      <c r="A13" s="132"/>
      <c r="B13" s="28" t="s">
        <v>610</v>
      </c>
      <c r="C13" s="28" t="s">
        <v>589</v>
      </c>
      <c r="D13" s="28" t="s">
        <v>597</v>
      </c>
      <c r="E13" s="28" t="s">
        <v>598</v>
      </c>
      <c r="F13" s="28" t="s">
        <v>592</v>
      </c>
      <c r="G13" s="29" t="s">
        <v>611</v>
      </c>
      <c r="H13" s="35"/>
    </row>
    <row r="14" spans="1:8" ht="25.35" customHeight="1">
      <c r="A14" s="132"/>
      <c r="B14" s="28" t="s">
        <v>610</v>
      </c>
      <c r="C14" s="28" t="s">
        <v>589</v>
      </c>
      <c r="D14" s="28" t="s">
        <v>612</v>
      </c>
      <c r="E14" s="28" t="s">
        <v>613</v>
      </c>
      <c r="F14" s="28" t="s">
        <v>592</v>
      </c>
      <c r="G14" s="29" t="s">
        <v>614</v>
      </c>
      <c r="H14" s="35"/>
    </row>
    <row r="15" spans="1:8" ht="25.35" customHeight="1">
      <c r="A15" s="132"/>
      <c r="B15" s="28" t="s">
        <v>615</v>
      </c>
      <c r="C15" s="28" t="s">
        <v>589</v>
      </c>
      <c r="D15" s="28" t="s">
        <v>616</v>
      </c>
      <c r="E15" s="28" t="s">
        <v>617</v>
      </c>
      <c r="F15" s="28" t="s">
        <v>592</v>
      </c>
      <c r="G15" s="29" t="s">
        <v>618</v>
      </c>
      <c r="H15" s="35"/>
    </row>
    <row r="16" spans="1:8" ht="25.35" customHeight="1">
      <c r="A16" s="132"/>
      <c r="B16" s="28" t="s">
        <v>615</v>
      </c>
      <c r="C16" s="28" t="s">
        <v>589</v>
      </c>
      <c r="D16" s="28" t="s">
        <v>619</v>
      </c>
      <c r="E16" s="28" t="s">
        <v>620</v>
      </c>
      <c r="F16" s="28" t="s">
        <v>592</v>
      </c>
      <c r="G16" s="29" t="s">
        <v>618</v>
      </c>
      <c r="H16" s="35"/>
    </row>
    <row r="17" spans="1:8" ht="25.35" customHeight="1">
      <c r="A17" s="132"/>
      <c r="B17" s="28" t="s">
        <v>621</v>
      </c>
      <c r="C17" s="28" t="s">
        <v>622</v>
      </c>
      <c r="D17" s="28" t="s">
        <v>623</v>
      </c>
      <c r="E17" s="28" t="s">
        <v>624</v>
      </c>
      <c r="F17" s="28" t="s">
        <v>592</v>
      </c>
      <c r="G17" s="29" t="s">
        <v>625</v>
      </c>
      <c r="H17" s="35"/>
    </row>
    <row r="18" spans="1:8" ht="25.35" customHeight="1">
      <c r="A18" s="132"/>
      <c r="B18" s="28" t="s">
        <v>626</v>
      </c>
      <c r="C18" s="28" t="s">
        <v>589</v>
      </c>
      <c r="D18" s="28" t="s">
        <v>616</v>
      </c>
      <c r="E18" s="28" t="s">
        <v>627</v>
      </c>
      <c r="F18" s="28" t="s">
        <v>592</v>
      </c>
      <c r="G18" s="29" t="s">
        <v>628</v>
      </c>
      <c r="H18" s="35"/>
    </row>
    <row r="19" spans="1:8" ht="25.35" customHeight="1">
      <c r="A19" s="132"/>
      <c r="B19" s="28" t="s">
        <v>629</v>
      </c>
      <c r="C19" s="28" t="s">
        <v>622</v>
      </c>
      <c r="D19" s="28" t="s">
        <v>623</v>
      </c>
      <c r="E19" s="28" t="s">
        <v>630</v>
      </c>
      <c r="F19" s="28" t="s">
        <v>592</v>
      </c>
      <c r="G19" s="29" t="s">
        <v>631</v>
      </c>
      <c r="H19" s="35"/>
    </row>
    <row r="20" spans="1:8" ht="25.35" customHeight="1">
      <c r="A20" s="132"/>
      <c r="B20" s="28" t="s">
        <v>632</v>
      </c>
      <c r="C20" s="28" t="s">
        <v>589</v>
      </c>
      <c r="D20" s="28" t="s">
        <v>597</v>
      </c>
      <c r="E20" s="28" t="s">
        <v>633</v>
      </c>
      <c r="F20" s="28" t="s">
        <v>592</v>
      </c>
      <c r="G20" s="29" t="s">
        <v>605</v>
      </c>
      <c r="H20" s="35"/>
    </row>
    <row r="21" spans="1:8" ht="25.35" customHeight="1">
      <c r="A21" s="132"/>
      <c r="B21" s="28" t="s">
        <v>632</v>
      </c>
      <c r="C21" s="28" t="s">
        <v>589</v>
      </c>
      <c r="D21" s="28" t="s">
        <v>590</v>
      </c>
      <c r="E21" s="28" t="s">
        <v>591</v>
      </c>
      <c r="F21" s="28" t="s">
        <v>592</v>
      </c>
      <c r="G21" s="29" t="s">
        <v>634</v>
      </c>
      <c r="H21" s="35"/>
    </row>
    <row r="22" spans="1:8" ht="25.35" customHeight="1">
      <c r="A22" s="132"/>
      <c r="B22" s="28" t="s">
        <v>632</v>
      </c>
      <c r="C22" s="28" t="s">
        <v>589</v>
      </c>
      <c r="D22" s="28" t="s">
        <v>616</v>
      </c>
      <c r="E22" s="28" t="s">
        <v>617</v>
      </c>
      <c r="F22" s="28" t="s">
        <v>592</v>
      </c>
      <c r="G22" s="29" t="s">
        <v>635</v>
      </c>
      <c r="H22" s="35"/>
    </row>
    <row r="23" spans="1:8" ht="25.35" customHeight="1">
      <c r="A23" s="132"/>
      <c r="B23" s="28" t="s">
        <v>636</v>
      </c>
      <c r="C23" s="28" t="s">
        <v>589</v>
      </c>
      <c r="D23" s="28" t="s">
        <v>590</v>
      </c>
      <c r="E23" s="28" t="s">
        <v>591</v>
      </c>
      <c r="F23" s="28" t="s">
        <v>592</v>
      </c>
      <c r="G23" s="29" t="s">
        <v>637</v>
      </c>
      <c r="H23" s="35"/>
    </row>
    <row r="24" spans="1:8" ht="25.35" customHeight="1">
      <c r="A24" s="132"/>
      <c r="B24" s="28" t="s">
        <v>638</v>
      </c>
      <c r="C24" s="28" t="s">
        <v>589</v>
      </c>
      <c r="D24" s="28" t="s">
        <v>639</v>
      </c>
      <c r="E24" s="28" t="s">
        <v>640</v>
      </c>
      <c r="F24" s="28" t="s">
        <v>592</v>
      </c>
      <c r="G24" s="29" t="s">
        <v>641</v>
      </c>
      <c r="H24" s="35"/>
    </row>
    <row r="25" spans="1:8" ht="25.35" customHeight="1">
      <c r="A25" s="132"/>
      <c r="B25" s="28" t="s">
        <v>638</v>
      </c>
      <c r="C25" s="28" t="s">
        <v>622</v>
      </c>
      <c r="D25" s="28" t="s">
        <v>623</v>
      </c>
      <c r="E25" s="28" t="s">
        <v>642</v>
      </c>
      <c r="F25" s="28" t="s">
        <v>592</v>
      </c>
      <c r="G25" s="29" t="s">
        <v>643</v>
      </c>
      <c r="H25" s="35"/>
    </row>
    <row r="26" spans="1:8" ht="25.35" customHeight="1">
      <c r="A26" s="132"/>
      <c r="B26" s="28" t="s">
        <v>638</v>
      </c>
      <c r="C26" s="28" t="s">
        <v>589</v>
      </c>
      <c r="D26" s="28" t="s">
        <v>644</v>
      </c>
      <c r="E26" s="28" t="s">
        <v>645</v>
      </c>
      <c r="F26" s="28" t="s">
        <v>592</v>
      </c>
      <c r="G26" s="29" t="s">
        <v>635</v>
      </c>
      <c r="H26" s="35"/>
    </row>
    <row r="27" spans="1:8" ht="25.35" customHeight="1">
      <c r="A27" s="132"/>
      <c r="B27" s="28" t="s">
        <v>638</v>
      </c>
      <c r="C27" s="28" t="s">
        <v>589</v>
      </c>
      <c r="D27" s="28" t="s">
        <v>590</v>
      </c>
      <c r="E27" s="28" t="s">
        <v>591</v>
      </c>
      <c r="F27" s="28" t="s">
        <v>592</v>
      </c>
      <c r="G27" s="29" t="s">
        <v>101</v>
      </c>
      <c r="H27" s="35"/>
    </row>
    <row r="28" spans="1:8" ht="25.35" customHeight="1">
      <c r="A28" s="132"/>
      <c r="B28" s="28" t="s">
        <v>638</v>
      </c>
      <c r="C28" s="28" t="s">
        <v>589</v>
      </c>
      <c r="D28" s="28" t="s">
        <v>607</v>
      </c>
      <c r="E28" s="28" t="s">
        <v>646</v>
      </c>
      <c r="F28" s="28" t="s">
        <v>592</v>
      </c>
      <c r="G28" s="29" t="s">
        <v>647</v>
      </c>
      <c r="H28" s="35"/>
    </row>
    <row r="29" spans="1:8" ht="25.35" customHeight="1">
      <c r="A29" s="132"/>
      <c r="B29" s="28" t="s">
        <v>648</v>
      </c>
      <c r="C29" s="28" t="s">
        <v>622</v>
      </c>
      <c r="D29" s="28" t="s">
        <v>623</v>
      </c>
      <c r="E29" s="28" t="s">
        <v>624</v>
      </c>
      <c r="F29" s="28" t="s">
        <v>592</v>
      </c>
      <c r="G29" s="29" t="s">
        <v>649</v>
      </c>
      <c r="H29" s="35"/>
    </row>
    <row r="30" spans="1:8" ht="25.35" customHeight="1">
      <c r="A30" s="132"/>
      <c r="B30" s="28" t="s">
        <v>648</v>
      </c>
      <c r="C30" s="28" t="s">
        <v>589</v>
      </c>
      <c r="D30" s="28" t="s">
        <v>590</v>
      </c>
      <c r="E30" s="28" t="s">
        <v>591</v>
      </c>
      <c r="F30" s="28" t="s">
        <v>592</v>
      </c>
      <c r="G30" s="29" t="s">
        <v>650</v>
      </c>
      <c r="H30" s="35"/>
    </row>
    <row r="31" spans="1:8" ht="25.35" customHeight="1">
      <c r="A31" s="132"/>
      <c r="B31" s="28" t="s">
        <v>648</v>
      </c>
      <c r="C31" s="28" t="s">
        <v>589</v>
      </c>
      <c r="D31" s="28" t="s">
        <v>644</v>
      </c>
      <c r="E31" s="28" t="s">
        <v>651</v>
      </c>
      <c r="F31" s="28" t="s">
        <v>592</v>
      </c>
      <c r="G31" s="29" t="s">
        <v>650</v>
      </c>
      <c r="H31" s="35"/>
    </row>
    <row r="32" spans="1:8" ht="25.35" customHeight="1">
      <c r="A32" s="132"/>
      <c r="B32" s="28" t="s">
        <v>652</v>
      </c>
      <c r="C32" s="28" t="s">
        <v>622</v>
      </c>
      <c r="D32" s="28" t="s">
        <v>623</v>
      </c>
      <c r="E32" s="28" t="s">
        <v>653</v>
      </c>
      <c r="F32" s="28" t="s">
        <v>592</v>
      </c>
      <c r="G32" s="29" t="s">
        <v>654</v>
      </c>
      <c r="H32" s="35"/>
    </row>
    <row r="33" spans="1:8" ht="25.35" customHeight="1">
      <c r="A33" s="132"/>
      <c r="B33" s="28" t="s">
        <v>652</v>
      </c>
      <c r="C33" s="28" t="s">
        <v>589</v>
      </c>
      <c r="D33" s="28" t="s">
        <v>590</v>
      </c>
      <c r="E33" s="28" t="s">
        <v>591</v>
      </c>
      <c r="F33" s="28" t="s">
        <v>592</v>
      </c>
      <c r="G33" s="29" t="s">
        <v>220</v>
      </c>
      <c r="H33" s="35"/>
    </row>
    <row r="34" spans="1:8" ht="25.35" customHeight="1">
      <c r="A34" s="132"/>
      <c r="B34" s="28" t="s">
        <v>655</v>
      </c>
      <c r="C34" s="28" t="s">
        <v>589</v>
      </c>
      <c r="D34" s="28" t="s">
        <v>590</v>
      </c>
      <c r="E34" s="28" t="s">
        <v>656</v>
      </c>
      <c r="F34" s="28" t="s">
        <v>592</v>
      </c>
      <c r="G34" s="29" t="s">
        <v>599</v>
      </c>
      <c r="H34" s="35"/>
    </row>
    <row r="35" spans="1:8" ht="25.35" customHeight="1">
      <c r="A35" s="132"/>
      <c r="B35" s="28" t="s">
        <v>655</v>
      </c>
      <c r="C35" s="28" t="s">
        <v>589</v>
      </c>
      <c r="D35" s="28" t="s">
        <v>590</v>
      </c>
      <c r="E35" s="28" t="s">
        <v>657</v>
      </c>
      <c r="F35" s="28" t="s">
        <v>592</v>
      </c>
      <c r="G35" s="29" t="s">
        <v>658</v>
      </c>
      <c r="H35" s="35"/>
    </row>
    <row r="36" spans="1:8" ht="25.35" customHeight="1">
      <c r="A36" s="132"/>
      <c r="B36" s="28" t="s">
        <v>655</v>
      </c>
      <c r="C36" s="28" t="s">
        <v>589</v>
      </c>
      <c r="D36" s="28" t="s">
        <v>590</v>
      </c>
      <c r="E36" s="28" t="s">
        <v>591</v>
      </c>
      <c r="F36" s="28" t="s">
        <v>592</v>
      </c>
      <c r="G36" s="29" t="s">
        <v>659</v>
      </c>
      <c r="H36" s="35"/>
    </row>
    <row r="37" spans="1:8" ht="25.35" customHeight="1">
      <c r="A37" s="132"/>
      <c r="B37" s="28" t="s">
        <v>655</v>
      </c>
      <c r="C37" s="28" t="s">
        <v>589</v>
      </c>
      <c r="D37" s="28" t="s">
        <v>597</v>
      </c>
      <c r="E37" s="28" t="s">
        <v>633</v>
      </c>
      <c r="F37" s="28" t="s">
        <v>592</v>
      </c>
      <c r="G37" s="29" t="s">
        <v>660</v>
      </c>
      <c r="H37" s="35"/>
    </row>
    <row r="38" spans="1:8" ht="16.5" customHeight="1">
      <c r="A38" s="36"/>
      <c r="B38" s="36"/>
      <c r="C38" s="36"/>
      <c r="D38" s="36"/>
      <c r="E38" s="36"/>
      <c r="F38" s="36"/>
      <c r="G38" s="36"/>
      <c r="H38" s="37"/>
    </row>
  </sheetData>
  <mergeCells count="7">
    <mergeCell ref="B2:G2"/>
    <mergeCell ref="B3:C3"/>
    <mergeCell ref="C4:E4"/>
    <mergeCell ref="A7:A37"/>
    <mergeCell ref="B4:B5"/>
    <mergeCell ref="F4:F5"/>
    <mergeCell ref="G4:G5"/>
  </mergeCells>
  <phoneticPr fontId="16"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9"/>
  <sheetViews>
    <sheetView tabSelected="1" workbookViewId="0">
      <pane ySplit="5" topLeftCell="A48" activePane="bottomLeft" state="frozen"/>
      <selection pane="bottomLeft" activeCell="D46" sqref="D46:D52"/>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21.625" customWidth="1"/>
    <col min="11"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ht="16.350000000000001" customHeight="1">
      <c r="A1" s="18"/>
      <c r="B1" s="19"/>
      <c r="C1" s="20"/>
      <c r="D1" s="20"/>
      <c r="E1" s="20"/>
      <c r="F1" s="20"/>
      <c r="G1" s="20"/>
      <c r="H1" s="20"/>
      <c r="I1" s="20"/>
      <c r="J1" s="19"/>
      <c r="K1" s="20"/>
      <c r="L1" s="20"/>
      <c r="M1" s="20"/>
      <c r="N1" s="20"/>
      <c r="O1" s="20"/>
      <c r="P1" s="20"/>
      <c r="Q1" s="20"/>
      <c r="R1" s="27"/>
    </row>
    <row r="2" spans="1:18" ht="22.9" customHeight="1">
      <c r="A2" s="21"/>
      <c r="B2" s="116" t="s">
        <v>661</v>
      </c>
      <c r="C2" s="116"/>
      <c r="D2" s="116"/>
      <c r="E2" s="116"/>
      <c r="F2" s="116"/>
      <c r="G2" s="116"/>
      <c r="H2" s="116"/>
      <c r="I2" s="116"/>
      <c r="J2" s="116"/>
      <c r="K2" s="116"/>
      <c r="L2" s="116"/>
      <c r="M2" s="116"/>
      <c r="N2" s="116"/>
      <c r="O2" s="116"/>
      <c r="P2" s="116"/>
      <c r="Q2" s="116"/>
      <c r="R2" s="27"/>
    </row>
    <row r="3" spans="1:18" ht="19.5" customHeight="1">
      <c r="A3" s="22"/>
      <c r="B3" s="122"/>
      <c r="C3" s="122"/>
      <c r="D3" s="23"/>
      <c r="E3" s="23"/>
      <c r="F3" s="23"/>
      <c r="G3" s="23"/>
      <c r="H3" s="23"/>
      <c r="I3" s="23"/>
      <c r="J3" s="30"/>
      <c r="K3" s="30"/>
      <c r="L3" s="30"/>
      <c r="M3" s="30"/>
      <c r="N3" s="30"/>
      <c r="O3" s="23"/>
      <c r="P3" s="128" t="s">
        <v>1</v>
      </c>
      <c r="Q3" s="128"/>
      <c r="R3" s="32"/>
    </row>
    <row r="4" spans="1:18" ht="23.1" customHeight="1">
      <c r="A4" s="24"/>
      <c r="B4" s="126" t="s">
        <v>421</v>
      </c>
      <c r="C4" s="126" t="s">
        <v>274</v>
      </c>
      <c r="D4" s="126" t="s">
        <v>662</v>
      </c>
      <c r="E4" s="126" t="s">
        <v>663</v>
      </c>
      <c r="F4" s="126" t="s">
        <v>664</v>
      </c>
      <c r="G4" s="126" t="s">
        <v>665</v>
      </c>
      <c r="H4" s="126" t="s">
        <v>666</v>
      </c>
      <c r="I4" s="126"/>
      <c r="J4" s="126" t="s">
        <v>667</v>
      </c>
      <c r="K4" s="126" t="s">
        <v>668</v>
      </c>
      <c r="L4" s="126" t="s">
        <v>669</v>
      </c>
      <c r="M4" s="126" t="s">
        <v>670</v>
      </c>
      <c r="N4" s="126" t="s">
        <v>671</v>
      </c>
      <c r="O4" s="126" t="s">
        <v>672</v>
      </c>
      <c r="P4" s="126" t="s">
        <v>673</v>
      </c>
      <c r="Q4" s="126" t="s">
        <v>674</v>
      </c>
      <c r="R4" s="33"/>
    </row>
    <row r="5" spans="1:18" ht="23.1" customHeight="1">
      <c r="A5" s="26"/>
      <c r="B5" s="126"/>
      <c r="C5" s="126"/>
      <c r="D5" s="126"/>
      <c r="E5" s="126"/>
      <c r="F5" s="126"/>
      <c r="G5" s="126"/>
      <c r="H5" s="25" t="s">
        <v>675</v>
      </c>
      <c r="I5" s="25" t="s">
        <v>676</v>
      </c>
      <c r="J5" s="126"/>
      <c r="K5" s="126"/>
      <c r="L5" s="126"/>
      <c r="M5" s="126"/>
      <c r="N5" s="126"/>
      <c r="O5" s="126"/>
      <c r="P5" s="126"/>
      <c r="Q5" s="126"/>
      <c r="R5" s="34"/>
    </row>
    <row r="6" spans="1:18" ht="25.35" customHeight="1">
      <c r="A6" s="132"/>
      <c r="B6" s="133" t="s">
        <v>677</v>
      </c>
      <c r="C6" s="133" t="s">
        <v>678</v>
      </c>
      <c r="D6" s="133" t="s">
        <v>679</v>
      </c>
      <c r="E6" s="133" t="s">
        <v>680</v>
      </c>
      <c r="F6" s="133" t="s">
        <v>681</v>
      </c>
      <c r="G6" s="134">
        <v>19</v>
      </c>
      <c r="H6" s="135" t="s">
        <v>599</v>
      </c>
      <c r="I6" s="135"/>
      <c r="J6" s="133" t="s">
        <v>682</v>
      </c>
      <c r="K6" s="28" t="s">
        <v>683</v>
      </c>
      <c r="L6" s="28" t="s">
        <v>684</v>
      </c>
      <c r="M6" s="28" t="s">
        <v>685</v>
      </c>
      <c r="N6" s="28" t="s">
        <v>686</v>
      </c>
      <c r="O6" s="28" t="s">
        <v>687</v>
      </c>
      <c r="P6" s="28" t="s">
        <v>688</v>
      </c>
      <c r="Q6" s="28" t="s">
        <v>689</v>
      </c>
      <c r="R6" s="35"/>
    </row>
    <row r="7" spans="1:18" ht="16.5" customHeight="1">
      <c r="A7" s="132"/>
      <c r="B7" s="133"/>
      <c r="C7" s="133"/>
      <c r="D7" s="133"/>
      <c r="E7" s="133"/>
      <c r="F7" s="133"/>
      <c r="G7" s="134"/>
      <c r="H7" s="135"/>
      <c r="I7" s="135"/>
      <c r="J7" s="133"/>
      <c r="K7" s="28" t="s">
        <v>683</v>
      </c>
      <c r="L7" s="28" t="s">
        <v>690</v>
      </c>
      <c r="M7" s="28" t="s">
        <v>691</v>
      </c>
      <c r="N7" s="28" t="s">
        <v>692</v>
      </c>
      <c r="O7" s="28" t="s">
        <v>693</v>
      </c>
      <c r="P7" s="28" t="s">
        <v>694</v>
      </c>
      <c r="Q7" s="28" t="s">
        <v>695</v>
      </c>
      <c r="R7" s="35"/>
    </row>
    <row r="8" spans="1:18" ht="16.5" customHeight="1">
      <c r="A8" s="132"/>
      <c r="B8" s="133"/>
      <c r="C8" s="133"/>
      <c r="D8" s="133"/>
      <c r="E8" s="133"/>
      <c r="F8" s="133"/>
      <c r="G8" s="134"/>
      <c r="H8" s="135"/>
      <c r="I8" s="135"/>
      <c r="J8" s="133"/>
      <c r="K8" s="28" t="s">
        <v>683</v>
      </c>
      <c r="L8" s="28" t="s">
        <v>696</v>
      </c>
      <c r="M8" s="28" t="s">
        <v>697</v>
      </c>
      <c r="N8" s="28" t="s">
        <v>698</v>
      </c>
      <c r="O8" s="28" t="s">
        <v>699</v>
      </c>
      <c r="P8" s="28"/>
      <c r="Q8" s="28" t="s">
        <v>689</v>
      </c>
      <c r="R8" s="35"/>
    </row>
    <row r="9" spans="1:18" ht="16.5" customHeight="1">
      <c r="A9" s="132"/>
      <c r="B9" s="133"/>
      <c r="C9" s="133"/>
      <c r="D9" s="133"/>
      <c r="E9" s="133"/>
      <c r="F9" s="133"/>
      <c r="G9" s="134"/>
      <c r="H9" s="135"/>
      <c r="I9" s="135"/>
      <c r="J9" s="133"/>
      <c r="K9" s="28" t="s">
        <v>683</v>
      </c>
      <c r="L9" s="28" t="s">
        <v>700</v>
      </c>
      <c r="M9" s="28" t="s">
        <v>701</v>
      </c>
      <c r="N9" s="28" t="s">
        <v>692</v>
      </c>
      <c r="O9" s="28" t="s">
        <v>702</v>
      </c>
      <c r="P9" s="28" t="s">
        <v>703</v>
      </c>
      <c r="Q9" s="28" t="s">
        <v>695</v>
      </c>
      <c r="R9" s="35"/>
    </row>
    <row r="10" spans="1:18" ht="16.5" customHeight="1">
      <c r="A10" s="132"/>
      <c r="B10" s="133"/>
      <c r="C10" s="133"/>
      <c r="D10" s="133"/>
      <c r="E10" s="133"/>
      <c r="F10" s="133"/>
      <c r="G10" s="134"/>
      <c r="H10" s="135"/>
      <c r="I10" s="135"/>
      <c r="J10" s="133"/>
      <c r="K10" s="28" t="s">
        <v>704</v>
      </c>
      <c r="L10" s="28" t="s">
        <v>705</v>
      </c>
      <c r="M10" s="28" t="s">
        <v>706</v>
      </c>
      <c r="N10" s="28" t="s">
        <v>698</v>
      </c>
      <c r="O10" s="28" t="s">
        <v>699</v>
      </c>
      <c r="P10" s="28"/>
      <c r="Q10" s="28" t="s">
        <v>689</v>
      </c>
      <c r="R10" s="35"/>
    </row>
    <row r="11" spans="1:18" ht="25.35" customHeight="1">
      <c r="A11" s="132"/>
      <c r="B11" s="133"/>
      <c r="C11" s="133"/>
      <c r="D11" s="133"/>
      <c r="E11" s="133"/>
      <c r="F11" s="133"/>
      <c r="G11" s="134"/>
      <c r="H11" s="135"/>
      <c r="I11" s="135"/>
      <c r="J11" s="133"/>
      <c r="K11" s="28" t="s">
        <v>707</v>
      </c>
      <c r="L11" s="28" t="s">
        <v>708</v>
      </c>
      <c r="M11" s="28" t="s">
        <v>709</v>
      </c>
      <c r="N11" s="28" t="s">
        <v>686</v>
      </c>
      <c r="O11" s="28" t="s">
        <v>710</v>
      </c>
      <c r="P11" s="28" t="s">
        <v>711</v>
      </c>
      <c r="Q11" s="28" t="s">
        <v>689</v>
      </c>
      <c r="R11" s="35"/>
    </row>
    <row r="12" spans="1:18" ht="27.95" customHeight="1">
      <c r="A12" s="132"/>
      <c r="B12" s="133"/>
      <c r="C12" s="133" t="s">
        <v>712</v>
      </c>
      <c r="D12" s="133" t="s">
        <v>713</v>
      </c>
      <c r="E12" s="133" t="s">
        <v>714</v>
      </c>
      <c r="F12" s="133" t="s">
        <v>715</v>
      </c>
      <c r="G12" s="134">
        <v>3.92</v>
      </c>
      <c r="H12" s="135" t="s">
        <v>603</v>
      </c>
      <c r="I12" s="135"/>
      <c r="J12" s="133" t="s">
        <v>716</v>
      </c>
      <c r="K12" s="28" t="s">
        <v>683</v>
      </c>
      <c r="L12" s="28" t="s">
        <v>684</v>
      </c>
      <c r="M12" s="28" t="s">
        <v>717</v>
      </c>
      <c r="N12" s="28" t="s">
        <v>718</v>
      </c>
      <c r="O12" s="28" t="s">
        <v>719</v>
      </c>
      <c r="P12" s="28" t="s">
        <v>720</v>
      </c>
      <c r="Q12" s="28" t="s">
        <v>689</v>
      </c>
      <c r="R12" s="35"/>
    </row>
    <row r="13" spans="1:18" ht="27.95" customHeight="1">
      <c r="A13" s="132"/>
      <c r="B13" s="133"/>
      <c r="C13" s="133"/>
      <c r="D13" s="133"/>
      <c r="E13" s="133"/>
      <c r="F13" s="133"/>
      <c r="G13" s="134"/>
      <c r="H13" s="135"/>
      <c r="I13" s="135"/>
      <c r="J13" s="133"/>
      <c r="K13" s="28" t="s">
        <v>683</v>
      </c>
      <c r="L13" s="28" t="s">
        <v>690</v>
      </c>
      <c r="M13" s="28" t="s">
        <v>721</v>
      </c>
      <c r="N13" s="28" t="s">
        <v>718</v>
      </c>
      <c r="O13" s="28" t="s">
        <v>719</v>
      </c>
      <c r="P13" s="28" t="s">
        <v>720</v>
      </c>
      <c r="Q13" s="28" t="s">
        <v>689</v>
      </c>
      <c r="R13" s="35"/>
    </row>
    <row r="14" spans="1:18" ht="27.95" customHeight="1">
      <c r="A14" s="132"/>
      <c r="B14" s="133"/>
      <c r="C14" s="133"/>
      <c r="D14" s="133"/>
      <c r="E14" s="133"/>
      <c r="F14" s="133"/>
      <c r="G14" s="134"/>
      <c r="H14" s="135"/>
      <c r="I14" s="135"/>
      <c r="J14" s="133"/>
      <c r="K14" s="28" t="s">
        <v>683</v>
      </c>
      <c r="L14" s="28" t="s">
        <v>696</v>
      </c>
      <c r="M14" s="28" t="s">
        <v>722</v>
      </c>
      <c r="N14" s="28" t="s">
        <v>718</v>
      </c>
      <c r="O14" s="28" t="s">
        <v>723</v>
      </c>
      <c r="P14" s="28" t="s">
        <v>711</v>
      </c>
      <c r="Q14" s="28" t="s">
        <v>689</v>
      </c>
      <c r="R14" s="35"/>
    </row>
    <row r="15" spans="1:18" ht="27.95" customHeight="1">
      <c r="A15" s="132"/>
      <c r="B15" s="133"/>
      <c r="C15" s="133"/>
      <c r="D15" s="133"/>
      <c r="E15" s="133"/>
      <c r="F15" s="133"/>
      <c r="G15" s="134"/>
      <c r="H15" s="135"/>
      <c r="I15" s="135"/>
      <c r="J15" s="133"/>
      <c r="K15" s="28" t="s">
        <v>683</v>
      </c>
      <c r="L15" s="28" t="s">
        <v>700</v>
      </c>
      <c r="M15" s="28" t="s">
        <v>724</v>
      </c>
      <c r="N15" s="28" t="s">
        <v>718</v>
      </c>
      <c r="O15" s="28" t="s">
        <v>725</v>
      </c>
      <c r="P15" s="28" t="s">
        <v>703</v>
      </c>
      <c r="Q15" s="28" t="s">
        <v>689</v>
      </c>
      <c r="R15" s="35"/>
    </row>
    <row r="16" spans="1:18" ht="27.95" customHeight="1">
      <c r="A16" s="132"/>
      <c r="B16" s="133"/>
      <c r="C16" s="133"/>
      <c r="D16" s="133"/>
      <c r="E16" s="133"/>
      <c r="F16" s="133"/>
      <c r="G16" s="134"/>
      <c r="H16" s="135"/>
      <c r="I16" s="135"/>
      <c r="J16" s="133"/>
      <c r="K16" s="28" t="s">
        <v>704</v>
      </c>
      <c r="L16" s="28" t="s">
        <v>726</v>
      </c>
      <c r="M16" s="28" t="s">
        <v>727</v>
      </c>
      <c r="N16" s="28" t="s">
        <v>698</v>
      </c>
      <c r="O16" s="28" t="s">
        <v>728</v>
      </c>
      <c r="P16" s="28"/>
      <c r="Q16" s="28" t="s">
        <v>689</v>
      </c>
      <c r="R16" s="35"/>
    </row>
    <row r="17" spans="1:18" ht="27.95" customHeight="1">
      <c r="A17" s="132"/>
      <c r="B17" s="133"/>
      <c r="C17" s="133"/>
      <c r="D17" s="133"/>
      <c r="E17" s="133"/>
      <c r="F17" s="133"/>
      <c r="G17" s="134"/>
      <c r="H17" s="135"/>
      <c r="I17" s="135"/>
      <c r="J17" s="133"/>
      <c r="K17" s="28" t="s">
        <v>707</v>
      </c>
      <c r="L17" s="28" t="s">
        <v>708</v>
      </c>
      <c r="M17" s="28" t="s">
        <v>729</v>
      </c>
      <c r="N17" s="28" t="s">
        <v>686</v>
      </c>
      <c r="O17" s="28" t="s">
        <v>730</v>
      </c>
      <c r="P17" s="28" t="s">
        <v>711</v>
      </c>
      <c r="Q17" s="28" t="s">
        <v>689</v>
      </c>
      <c r="R17" s="35"/>
    </row>
    <row r="18" spans="1:18" ht="37.9" customHeight="1">
      <c r="A18" s="132"/>
      <c r="B18" s="133"/>
      <c r="C18" s="133" t="s">
        <v>731</v>
      </c>
      <c r="D18" s="133" t="s">
        <v>713</v>
      </c>
      <c r="E18" s="133" t="s">
        <v>732</v>
      </c>
      <c r="F18" s="133" t="s">
        <v>733</v>
      </c>
      <c r="G18" s="134">
        <v>13</v>
      </c>
      <c r="H18" s="135" t="s">
        <v>605</v>
      </c>
      <c r="I18" s="135"/>
      <c r="J18" s="133" t="s">
        <v>734</v>
      </c>
      <c r="K18" s="28" t="s">
        <v>683</v>
      </c>
      <c r="L18" s="28" t="s">
        <v>684</v>
      </c>
      <c r="M18" s="28" t="s">
        <v>735</v>
      </c>
      <c r="N18" s="28" t="s">
        <v>718</v>
      </c>
      <c r="O18" s="28" t="s">
        <v>719</v>
      </c>
      <c r="P18" s="28" t="s">
        <v>736</v>
      </c>
      <c r="Q18" s="28" t="s">
        <v>689</v>
      </c>
      <c r="R18" s="35"/>
    </row>
    <row r="19" spans="1:18" ht="16.5" customHeight="1">
      <c r="A19" s="132"/>
      <c r="B19" s="133"/>
      <c r="C19" s="133"/>
      <c r="D19" s="133"/>
      <c r="E19" s="133"/>
      <c r="F19" s="133"/>
      <c r="G19" s="134"/>
      <c r="H19" s="135"/>
      <c r="I19" s="135"/>
      <c r="J19" s="133"/>
      <c r="K19" s="28" t="s">
        <v>683</v>
      </c>
      <c r="L19" s="28" t="s">
        <v>690</v>
      </c>
      <c r="M19" s="28" t="s">
        <v>737</v>
      </c>
      <c r="N19" s="28" t="s">
        <v>698</v>
      </c>
      <c r="O19" s="28" t="s">
        <v>699</v>
      </c>
      <c r="P19" s="28"/>
      <c r="Q19" s="28" t="s">
        <v>689</v>
      </c>
      <c r="R19" s="35"/>
    </row>
    <row r="20" spans="1:18" ht="16.5" customHeight="1">
      <c r="A20" s="132"/>
      <c r="B20" s="133"/>
      <c r="C20" s="133"/>
      <c r="D20" s="133"/>
      <c r="E20" s="133"/>
      <c r="F20" s="133"/>
      <c r="G20" s="134"/>
      <c r="H20" s="135"/>
      <c r="I20" s="135"/>
      <c r="J20" s="133"/>
      <c r="K20" s="28" t="s">
        <v>683</v>
      </c>
      <c r="L20" s="28" t="s">
        <v>696</v>
      </c>
      <c r="M20" s="28" t="s">
        <v>738</v>
      </c>
      <c r="N20" s="28" t="s">
        <v>692</v>
      </c>
      <c r="O20" s="28" t="s">
        <v>723</v>
      </c>
      <c r="P20" s="28" t="s">
        <v>711</v>
      </c>
      <c r="Q20" s="28" t="s">
        <v>695</v>
      </c>
      <c r="R20" s="35"/>
    </row>
    <row r="21" spans="1:18" ht="16.5" customHeight="1">
      <c r="A21" s="132"/>
      <c r="B21" s="133"/>
      <c r="C21" s="133"/>
      <c r="D21" s="133"/>
      <c r="E21" s="133"/>
      <c r="F21" s="133"/>
      <c r="G21" s="134"/>
      <c r="H21" s="135"/>
      <c r="I21" s="135"/>
      <c r="J21" s="133"/>
      <c r="K21" s="28" t="s">
        <v>683</v>
      </c>
      <c r="L21" s="28" t="s">
        <v>700</v>
      </c>
      <c r="M21" s="28" t="s">
        <v>739</v>
      </c>
      <c r="N21" s="28" t="s">
        <v>692</v>
      </c>
      <c r="O21" s="28" t="s">
        <v>740</v>
      </c>
      <c r="P21" s="28" t="s">
        <v>703</v>
      </c>
      <c r="Q21" s="28" t="s">
        <v>695</v>
      </c>
      <c r="R21" s="35"/>
    </row>
    <row r="22" spans="1:18" ht="51.75" customHeight="1">
      <c r="A22" s="132"/>
      <c r="B22" s="133"/>
      <c r="C22" s="133"/>
      <c r="D22" s="133"/>
      <c r="E22" s="133"/>
      <c r="F22" s="133"/>
      <c r="G22" s="134"/>
      <c r="H22" s="135"/>
      <c r="I22" s="135"/>
      <c r="J22" s="133"/>
      <c r="K22" s="28" t="s">
        <v>704</v>
      </c>
      <c r="L22" s="28" t="s">
        <v>726</v>
      </c>
      <c r="M22" s="28" t="s">
        <v>734</v>
      </c>
      <c r="N22" s="28" t="s">
        <v>698</v>
      </c>
      <c r="O22" s="28" t="s">
        <v>699</v>
      </c>
      <c r="P22" s="28"/>
      <c r="Q22" s="28" t="s">
        <v>689</v>
      </c>
      <c r="R22" s="35"/>
    </row>
    <row r="23" spans="1:18" ht="51.75" customHeight="1">
      <c r="A23" s="132"/>
      <c r="B23" s="133"/>
      <c r="C23" s="133"/>
      <c r="D23" s="133"/>
      <c r="E23" s="133"/>
      <c r="F23" s="133"/>
      <c r="G23" s="134"/>
      <c r="H23" s="135"/>
      <c r="I23" s="135"/>
      <c r="J23" s="133"/>
      <c r="K23" s="28" t="s">
        <v>707</v>
      </c>
      <c r="L23" s="28" t="s">
        <v>708</v>
      </c>
      <c r="M23" s="28" t="s">
        <v>734</v>
      </c>
      <c r="N23" s="28" t="s">
        <v>698</v>
      </c>
      <c r="O23" s="28" t="s">
        <v>699</v>
      </c>
      <c r="P23" s="28"/>
      <c r="Q23" s="28" t="s">
        <v>689</v>
      </c>
      <c r="R23" s="35"/>
    </row>
    <row r="24" spans="1:18" ht="51.75" customHeight="1">
      <c r="A24" s="132"/>
      <c r="B24" s="133"/>
      <c r="C24" s="133" t="s">
        <v>741</v>
      </c>
      <c r="D24" s="133" t="s">
        <v>713</v>
      </c>
      <c r="E24" s="133" t="s">
        <v>719</v>
      </c>
      <c r="F24" s="133" t="s">
        <v>719</v>
      </c>
      <c r="G24" s="134">
        <v>142.71125000000001</v>
      </c>
      <c r="H24" s="135" t="s">
        <v>742</v>
      </c>
      <c r="I24" s="135" t="s">
        <v>286</v>
      </c>
      <c r="J24" s="133" t="s">
        <v>743</v>
      </c>
      <c r="K24" s="28" t="s">
        <v>683</v>
      </c>
      <c r="L24" s="28" t="s">
        <v>684</v>
      </c>
      <c r="M24" s="28" t="s">
        <v>744</v>
      </c>
      <c r="N24" s="28" t="s">
        <v>718</v>
      </c>
      <c r="O24" s="28" t="s">
        <v>745</v>
      </c>
      <c r="P24" s="28" t="s">
        <v>694</v>
      </c>
      <c r="Q24" s="28" t="s">
        <v>689</v>
      </c>
      <c r="R24" s="35"/>
    </row>
    <row r="25" spans="1:18" ht="37.9" customHeight="1">
      <c r="A25" s="132"/>
      <c r="B25" s="133"/>
      <c r="C25" s="133"/>
      <c r="D25" s="133"/>
      <c r="E25" s="133"/>
      <c r="F25" s="133"/>
      <c r="G25" s="134"/>
      <c r="H25" s="135"/>
      <c r="I25" s="135"/>
      <c r="J25" s="133"/>
      <c r="K25" s="28" t="s">
        <v>683</v>
      </c>
      <c r="L25" s="28" t="s">
        <v>684</v>
      </c>
      <c r="M25" s="28" t="s">
        <v>746</v>
      </c>
      <c r="N25" s="28" t="s">
        <v>686</v>
      </c>
      <c r="O25" s="28" t="s">
        <v>747</v>
      </c>
      <c r="P25" s="28" t="s">
        <v>688</v>
      </c>
      <c r="Q25" s="28" t="s">
        <v>689</v>
      </c>
      <c r="R25" s="35"/>
    </row>
    <row r="26" spans="1:18" ht="34.9" customHeight="1">
      <c r="A26" s="132"/>
      <c r="B26" s="133"/>
      <c r="C26" s="133"/>
      <c r="D26" s="133"/>
      <c r="E26" s="133"/>
      <c r="F26" s="133"/>
      <c r="G26" s="134"/>
      <c r="H26" s="135"/>
      <c r="I26" s="135"/>
      <c r="J26" s="133"/>
      <c r="K26" s="28" t="s">
        <v>683</v>
      </c>
      <c r="L26" s="28" t="s">
        <v>684</v>
      </c>
      <c r="M26" s="28" t="s">
        <v>748</v>
      </c>
      <c r="N26" s="28" t="s">
        <v>718</v>
      </c>
      <c r="O26" s="28" t="s">
        <v>730</v>
      </c>
      <c r="P26" s="28" t="s">
        <v>688</v>
      </c>
      <c r="Q26" s="28" t="s">
        <v>689</v>
      </c>
      <c r="R26" s="35"/>
    </row>
    <row r="27" spans="1:18" ht="34.9" customHeight="1">
      <c r="A27" s="132"/>
      <c r="B27" s="133"/>
      <c r="C27" s="133"/>
      <c r="D27" s="133"/>
      <c r="E27" s="133"/>
      <c r="F27" s="133"/>
      <c r="G27" s="134"/>
      <c r="H27" s="135"/>
      <c r="I27" s="135"/>
      <c r="J27" s="133"/>
      <c r="K27" s="28" t="s">
        <v>683</v>
      </c>
      <c r="L27" s="28" t="s">
        <v>684</v>
      </c>
      <c r="M27" s="28" t="s">
        <v>749</v>
      </c>
      <c r="N27" s="28" t="s">
        <v>686</v>
      </c>
      <c r="O27" s="28" t="s">
        <v>750</v>
      </c>
      <c r="P27" s="28" t="s">
        <v>751</v>
      </c>
      <c r="Q27" s="28" t="s">
        <v>689</v>
      </c>
      <c r="R27" s="35"/>
    </row>
    <row r="28" spans="1:18" ht="34.9" customHeight="1">
      <c r="A28" s="132"/>
      <c r="B28" s="133"/>
      <c r="C28" s="133"/>
      <c r="D28" s="133"/>
      <c r="E28" s="133"/>
      <c r="F28" s="133"/>
      <c r="G28" s="134"/>
      <c r="H28" s="135"/>
      <c r="I28" s="135"/>
      <c r="J28" s="133"/>
      <c r="K28" s="28" t="s">
        <v>683</v>
      </c>
      <c r="L28" s="28" t="s">
        <v>684</v>
      </c>
      <c r="M28" s="28" t="s">
        <v>752</v>
      </c>
      <c r="N28" s="28" t="s">
        <v>718</v>
      </c>
      <c r="O28" s="28" t="s">
        <v>693</v>
      </c>
      <c r="P28" s="28" t="s">
        <v>694</v>
      </c>
      <c r="Q28" s="28" t="s">
        <v>689</v>
      </c>
      <c r="R28" s="35"/>
    </row>
    <row r="29" spans="1:18" ht="34.9" customHeight="1">
      <c r="A29" s="132"/>
      <c r="B29" s="133"/>
      <c r="C29" s="133"/>
      <c r="D29" s="133"/>
      <c r="E29" s="133"/>
      <c r="F29" s="133"/>
      <c r="G29" s="134"/>
      <c r="H29" s="135"/>
      <c r="I29" s="135"/>
      <c r="J29" s="133"/>
      <c r="K29" s="28" t="s">
        <v>683</v>
      </c>
      <c r="L29" s="28" t="s">
        <v>684</v>
      </c>
      <c r="M29" s="28" t="s">
        <v>753</v>
      </c>
      <c r="N29" s="28" t="s">
        <v>718</v>
      </c>
      <c r="O29" s="28" t="s">
        <v>754</v>
      </c>
      <c r="P29" s="28" t="s">
        <v>688</v>
      </c>
      <c r="Q29" s="28" t="s">
        <v>689</v>
      </c>
      <c r="R29" s="35"/>
    </row>
    <row r="30" spans="1:18" ht="34.9" customHeight="1">
      <c r="A30" s="132"/>
      <c r="B30" s="133"/>
      <c r="C30" s="133"/>
      <c r="D30" s="133"/>
      <c r="E30" s="133"/>
      <c r="F30" s="133"/>
      <c r="G30" s="134"/>
      <c r="H30" s="135"/>
      <c r="I30" s="135"/>
      <c r="J30" s="133"/>
      <c r="K30" s="28" t="s">
        <v>683</v>
      </c>
      <c r="L30" s="28" t="s">
        <v>684</v>
      </c>
      <c r="M30" s="28" t="s">
        <v>755</v>
      </c>
      <c r="N30" s="28" t="s">
        <v>686</v>
      </c>
      <c r="O30" s="28" t="s">
        <v>756</v>
      </c>
      <c r="P30" s="28" t="s">
        <v>757</v>
      </c>
      <c r="Q30" s="28" t="s">
        <v>689</v>
      </c>
      <c r="R30" s="35"/>
    </row>
    <row r="31" spans="1:18" ht="34.9" customHeight="1">
      <c r="A31" s="132"/>
      <c r="B31" s="133"/>
      <c r="C31" s="133"/>
      <c r="D31" s="133"/>
      <c r="E31" s="133"/>
      <c r="F31" s="133"/>
      <c r="G31" s="134"/>
      <c r="H31" s="135"/>
      <c r="I31" s="135"/>
      <c r="J31" s="133"/>
      <c r="K31" s="28" t="s">
        <v>683</v>
      </c>
      <c r="L31" s="28" t="s">
        <v>684</v>
      </c>
      <c r="M31" s="28" t="s">
        <v>758</v>
      </c>
      <c r="N31" s="28" t="s">
        <v>686</v>
      </c>
      <c r="O31" s="28" t="s">
        <v>759</v>
      </c>
      <c r="P31" s="28" t="s">
        <v>688</v>
      </c>
      <c r="Q31" s="28" t="s">
        <v>689</v>
      </c>
      <c r="R31" s="35"/>
    </row>
    <row r="32" spans="1:18" ht="34.9" customHeight="1">
      <c r="A32" s="132"/>
      <c r="B32" s="133"/>
      <c r="C32" s="133"/>
      <c r="D32" s="133"/>
      <c r="E32" s="133"/>
      <c r="F32" s="133"/>
      <c r="G32" s="134"/>
      <c r="H32" s="135"/>
      <c r="I32" s="135"/>
      <c r="J32" s="133"/>
      <c r="K32" s="28" t="s">
        <v>683</v>
      </c>
      <c r="L32" s="28" t="s">
        <v>690</v>
      </c>
      <c r="M32" s="28" t="s">
        <v>760</v>
      </c>
      <c r="N32" s="28" t="s">
        <v>698</v>
      </c>
      <c r="O32" s="28" t="s">
        <v>728</v>
      </c>
      <c r="P32" s="28"/>
      <c r="Q32" s="28" t="s">
        <v>689</v>
      </c>
      <c r="R32" s="35"/>
    </row>
    <row r="33" spans="1:18" ht="34.9" customHeight="1">
      <c r="A33" s="132"/>
      <c r="B33" s="133"/>
      <c r="C33" s="133"/>
      <c r="D33" s="133"/>
      <c r="E33" s="133"/>
      <c r="F33" s="133"/>
      <c r="G33" s="134"/>
      <c r="H33" s="135"/>
      <c r="I33" s="135"/>
      <c r="J33" s="133"/>
      <c r="K33" s="28" t="s">
        <v>683</v>
      </c>
      <c r="L33" s="28" t="s">
        <v>696</v>
      </c>
      <c r="M33" s="28" t="s">
        <v>761</v>
      </c>
      <c r="N33" s="28" t="s">
        <v>698</v>
      </c>
      <c r="O33" s="28" t="s">
        <v>728</v>
      </c>
      <c r="P33" s="28"/>
      <c r="Q33" s="28" t="s">
        <v>689</v>
      </c>
      <c r="R33" s="35"/>
    </row>
    <row r="34" spans="1:18" ht="34.9" customHeight="1">
      <c r="A34" s="132"/>
      <c r="B34" s="133"/>
      <c r="C34" s="133"/>
      <c r="D34" s="133"/>
      <c r="E34" s="133"/>
      <c r="F34" s="133"/>
      <c r="G34" s="134"/>
      <c r="H34" s="135"/>
      <c r="I34" s="135"/>
      <c r="J34" s="133"/>
      <c r="K34" s="28" t="s">
        <v>683</v>
      </c>
      <c r="L34" s="28" t="s">
        <v>700</v>
      </c>
      <c r="M34" s="28" t="s">
        <v>724</v>
      </c>
      <c r="N34" s="28" t="s">
        <v>698</v>
      </c>
      <c r="O34" s="28" t="s">
        <v>728</v>
      </c>
      <c r="P34" s="28"/>
      <c r="Q34" s="28" t="s">
        <v>689</v>
      </c>
      <c r="R34" s="35"/>
    </row>
    <row r="35" spans="1:18" ht="34.9" customHeight="1">
      <c r="A35" s="132"/>
      <c r="B35" s="133"/>
      <c r="C35" s="133"/>
      <c r="D35" s="133"/>
      <c r="E35" s="133"/>
      <c r="F35" s="133"/>
      <c r="G35" s="134"/>
      <c r="H35" s="135"/>
      <c r="I35" s="135"/>
      <c r="J35" s="133"/>
      <c r="K35" s="28" t="s">
        <v>704</v>
      </c>
      <c r="L35" s="28" t="s">
        <v>726</v>
      </c>
      <c r="M35" s="28" t="s">
        <v>762</v>
      </c>
      <c r="N35" s="28" t="s">
        <v>698</v>
      </c>
      <c r="O35" s="28" t="s">
        <v>728</v>
      </c>
      <c r="P35" s="28"/>
      <c r="Q35" s="28" t="s">
        <v>689</v>
      </c>
      <c r="R35" s="35"/>
    </row>
    <row r="36" spans="1:18" ht="34.9" customHeight="1">
      <c r="A36" s="132"/>
      <c r="B36" s="133"/>
      <c r="C36" s="133"/>
      <c r="D36" s="133"/>
      <c r="E36" s="133"/>
      <c r="F36" s="133"/>
      <c r="G36" s="134"/>
      <c r="H36" s="135"/>
      <c r="I36" s="135"/>
      <c r="J36" s="133"/>
      <c r="K36" s="28" t="s">
        <v>707</v>
      </c>
      <c r="L36" s="28" t="s">
        <v>708</v>
      </c>
      <c r="M36" s="28" t="s">
        <v>763</v>
      </c>
      <c r="N36" s="28" t="s">
        <v>686</v>
      </c>
      <c r="O36" s="28" t="s">
        <v>756</v>
      </c>
      <c r="P36" s="28" t="s">
        <v>711</v>
      </c>
      <c r="Q36" s="28" t="s">
        <v>689</v>
      </c>
      <c r="R36" s="35"/>
    </row>
    <row r="37" spans="1:18" ht="37.35" customHeight="1">
      <c r="A37" s="132"/>
      <c r="B37" s="133"/>
      <c r="C37" s="133" t="s">
        <v>764</v>
      </c>
      <c r="D37" s="133" t="s">
        <v>713</v>
      </c>
      <c r="E37" s="133" t="s">
        <v>765</v>
      </c>
      <c r="F37" s="133" t="s">
        <v>766</v>
      </c>
      <c r="G37" s="134">
        <v>81.900000000000006</v>
      </c>
      <c r="H37" s="135" t="s">
        <v>573</v>
      </c>
      <c r="I37" s="135"/>
      <c r="J37" s="133" t="s">
        <v>767</v>
      </c>
      <c r="K37" s="28" t="s">
        <v>683</v>
      </c>
      <c r="L37" s="28" t="s">
        <v>684</v>
      </c>
      <c r="M37" s="28" t="s">
        <v>768</v>
      </c>
      <c r="N37" s="28" t="s">
        <v>692</v>
      </c>
      <c r="O37" s="28" t="s">
        <v>693</v>
      </c>
      <c r="P37" s="28" t="s">
        <v>688</v>
      </c>
      <c r="Q37" s="28" t="s">
        <v>695</v>
      </c>
      <c r="R37" s="35"/>
    </row>
    <row r="38" spans="1:18" ht="37.35" customHeight="1">
      <c r="A38" s="132"/>
      <c r="B38" s="133"/>
      <c r="C38" s="133"/>
      <c r="D38" s="133"/>
      <c r="E38" s="133"/>
      <c r="F38" s="133"/>
      <c r="G38" s="134"/>
      <c r="H38" s="135"/>
      <c r="I38" s="135"/>
      <c r="J38" s="133"/>
      <c r="K38" s="28" t="s">
        <v>683</v>
      </c>
      <c r="L38" s="28" t="s">
        <v>684</v>
      </c>
      <c r="M38" s="28" t="s">
        <v>769</v>
      </c>
      <c r="N38" s="28" t="s">
        <v>692</v>
      </c>
      <c r="O38" s="28" t="s">
        <v>770</v>
      </c>
      <c r="P38" s="28" t="s">
        <v>688</v>
      </c>
      <c r="Q38" s="28" t="s">
        <v>695</v>
      </c>
      <c r="R38" s="35"/>
    </row>
    <row r="39" spans="1:18" ht="37.9" customHeight="1">
      <c r="A39" s="132"/>
      <c r="B39" s="133"/>
      <c r="C39" s="133"/>
      <c r="D39" s="133"/>
      <c r="E39" s="133"/>
      <c r="F39" s="133"/>
      <c r="G39" s="134"/>
      <c r="H39" s="135"/>
      <c r="I39" s="135"/>
      <c r="J39" s="133"/>
      <c r="K39" s="28" t="s">
        <v>683</v>
      </c>
      <c r="L39" s="28" t="s">
        <v>684</v>
      </c>
      <c r="M39" s="28" t="s">
        <v>771</v>
      </c>
      <c r="N39" s="28" t="s">
        <v>692</v>
      </c>
      <c r="O39" s="28" t="s">
        <v>745</v>
      </c>
      <c r="P39" s="28" t="s">
        <v>688</v>
      </c>
      <c r="Q39" s="28" t="s">
        <v>695</v>
      </c>
      <c r="R39" s="35"/>
    </row>
    <row r="40" spans="1:18" ht="37.9" customHeight="1">
      <c r="A40" s="132"/>
      <c r="B40" s="133"/>
      <c r="C40" s="133"/>
      <c r="D40" s="133"/>
      <c r="E40" s="133"/>
      <c r="F40" s="133"/>
      <c r="G40" s="134"/>
      <c r="H40" s="135"/>
      <c r="I40" s="135"/>
      <c r="J40" s="133"/>
      <c r="K40" s="28" t="s">
        <v>683</v>
      </c>
      <c r="L40" s="28" t="s">
        <v>684</v>
      </c>
      <c r="M40" s="28" t="s">
        <v>772</v>
      </c>
      <c r="N40" s="28" t="s">
        <v>692</v>
      </c>
      <c r="O40" s="28" t="s">
        <v>773</v>
      </c>
      <c r="P40" s="28" t="s">
        <v>688</v>
      </c>
      <c r="Q40" s="28" t="s">
        <v>695</v>
      </c>
      <c r="R40" s="35"/>
    </row>
    <row r="41" spans="1:18" ht="37.9" customHeight="1">
      <c r="A41" s="132"/>
      <c r="B41" s="133"/>
      <c r="C41" s="133"/>
      <c r="D41" s="133"/>
      <c r="E41" s="133"/>
      <c r="F41" s="133"/>
      <c r="G41" s="134"/>
      <c r="H41" s="135"/>
      <c r="I41" s="135"/>
      <c r="J41" s="133"/>
      <c r="K41" s="28" t="s">
        <v>683</v>
      </c>
      <c r="L41" s="28" t="s">
        <v>690</v>
      </c>
      <c r="M41" s="28" t="s">
        <v>774</v>
      </c>
      <c r="N41" s="28" t="s">
        <v>698</v>
      </c>
      <c r="O41" s="28" t="s">
        <v>728</v>
      </c>
      <c r="P41" s="28"/>
      <c r="Q41" s="28" t="s">
        <v>689</v>
      </c>
      <c r="R41" s="35"/>
    </row>
    <row r="42" spans="1:18" ht="37.35" customHeight="1">
      <c r="A42" s="132"/>
      <c r="B42" s="133"/>
      <c r="C42" s="133"/>
      <c r="D42" s="133"/>
      <c r="E42" s="133"/>
      <c r="F42" s="133"/>
      <c r="G42" s="134"/>
      <c r="H42" s="135"/>
      <c r="I42" s="135"/>
      <c r="J42" s="133"/>
      <c r="K42" s="28" t="s">
        <v>683</v>
      </c>
      <c r="L42" s="28" t="s">
        <v>696</v>
      </c>
      <c r="M42" s="28" t="s">
        <v>761</v>
      </c>
      <c r="N42" s="28" t="s">
        <v>698</v>
      </c>
      <c r="O42" s="28" t="s">
        <v>728</v>
      </c>
      <c r="P42" s="28"/>
      <c r="Q42" s="28" t="s">
        <v>689</v>
      </c>
      <c r="R42" s="35"/>
    </row>
    <row r="43" spans="1:18" ht="37.35" customHeight="1">
      <c r="A43" s="132"/>
      <c r="B43" s="133"/>
      <c r="C43" s="133"/>
      <c r="D43" s="133"/>
      <c r="E43" s="133"/>
      <c r="F43" s="133"/>
      <c r="G43" s="134"/>
      <c r="H43" s="135"/>
      <c r="I43" s="135"/>
      <c r="J43" s="133"/>
      <c r="K43" s="28" t="s">
        <v>683</v>
      </c>
      <c r="L43" s="28" t="s">
        <v>700</v>
      </c>
      <c r="M43" s="28" t="s">
        <v>724</v>
      </c>
      <c r="N43" s="28" t="s">
        <v>698</v>
      </c>
      <c r="O43" s="28" t="s">
        <v>728</v>
      </c>
      <c r="P43" s="28"/>
      <c r="Q43" s="28" t="s">
        <v>689</v>
      </c>
      <c r="R43" s="35"/>
    </row>
    <row r="44" spans="1:18" ht="37.35" customHeight="1">
      <c r="A44" s="132"/>
      <c r="B44" s="133"/>
      <c r="C44" s="133"/>
      <c r="D44" s="133"/>
      <c r="E44" s="133"/>
      <c r="F44" s="133"/>
      <c r="G44" s="134"/>
      <c r="H44" s="135"/>
      <c r="I44" s="135"/>
      <c r="J44" s="133"/>
      <c r="K44" s="28" t="s">
        <v>704</v>
      </c>
      <c r="L44" s="28" t="s">
        <v>726</v>
      </c>
      <c r="M44" s="28" t="s">
        <v>775</v>
      </c>
      <c r="N44" s="28" t="s">
        <v>698</v>
      </c>
      <c r="O44" s="28" t="s">
        <v>728</v>
      </c>
      <c r="P44" s="28"/>
      <c r="Q44" s="28" t="s">
        <v>689</v>
      </c>
      <c r="R44" s="35"/>
    </row>
    <row r="45" spans="1:18" ht="37.9" customHeight="1">
      <c r="A45" s="132"/>
      <c r="B45" s="133"/>
      <c r="C45" s="133"/>
      <c r="D45" s="133"/>
      <c r="E45" s="133"/>
      <c r="F45" s="133"/>
      <c r="G45" s="134"/>
      <c r="H45" s="135"/>
      <c r="I45" s="135"/>
      <c r="J45" s="133"/>
      <c r="K45" s="28" t="s">
        <v>707</v>
      </c>
      <c r="L45" s="28" t="s">
        <v>708</v>
      </c>
      <c r="M45" s="28" t="s">
        <v>776</v>
      </c>
      <c r="N45" s="28" t="s">
        <v>686</v>
      </c>
      <c r="O45" s="28" t="s">
        <v>756</v>
      </c>
      <c r="P45" s="28" t="s">
        <v>711</v>
      </c>
      <c r="Q45" s="28" t="s">
        <v>689</v>
      </c>
      <c r="R45" s="35"/>
    </row>
    <row r="46" spans="1:18" ht="25.35" customHeight="1">
      <c r="A46" s="132"/>
      <c r="B46" s="133"/>
      <c r="C46" s="133" t="s">
        <v>777</v>
      </c>
      <c r="D46" s="133" t="s">
        <v>713</v>
      </c>
      <c r="E46" s="133" t="s">
        <v>778</v>
      </c>
      <c r="F46" s="133" t="s">
        <v>779</v>
      </c>
      <c r="G46" s="134">
        <v>3.6355</v>
      </c>
      <c r="H46" s="135" t="s">
        <v>780</v>
      </c>
      <c r="I46" s="135"/>
      <c r="J46" s="133" t="s">
        <v>781</v>
      </c>
      <c r="K46" s="28" t="s">
        <v>683</v>
      </c>
      <c r="L46" s="28" t="s">
        <v>684</v>
      </c>
      <c r="M46" s="28" t="s">
        <v>782</v>
      </c>
      <c r="N46" s="28" t="s">
        <v>718</v>
      </c>
      <c r="O46" s="28" t="s">
        <v>783</v>
      </c>
      <c r="P46" s="28" t="s">
        <v>784</v>
      </c>
      <c r="Q46" s="28" t="s">
        <v>689</v>
      </c>
      <c r="R46" s="35"/>
    </row>
    <row r="47" spans="1:18" ht="16.5" customHeight="1">
      <c r="A47" s="132"/>
      <c r="B47" s="133"/>
      <c r="C47" s="133"/>
      <c r="D47" s="133"/>
      <c r="E47" s="133"/>
      <c r="F47" s="133"/>
      <c r="G47" s="134"/>
      <c r="H47" s="135"/>
      <c r="I47" s="135"/>
      <c r="J47" s="133"/>
      <c r="K47" s="28" t="s">
        <v>683</v>
      </c>
      <c r="L47" s="28" t="s">
        <v>690</v>
      </c>
      <c r="M47" s="28" t="s">
        <v>785</v>
      </c>
      <c r="N47" s="28" t="s">
        <v>698</v>
      </c>
      <c r="O47" s="28" t="s">
        <v>728</v>
      </c>
      <c r="P47" s="28"/>
      <c r="Q47" s="28" t="s">
        <v>689</v>
      </c>
      <c r="R47" s="35"/>
    </row>
    <row r="48" spans="1:18" ht="16.5" customHeight="1">
      <c r="A48" s="132"/>
      <c r="B48" s="133"/>
      <c r="C48" s="133"/>
      <c r="D48" s="133"/>
      <c r="E48" s="133"/>
      <c r="F48" s="133"/>
      <c r="G48" s="134"/>
      <c r="H48" s="135"/>
      <c r="I48" s="135"/>
      <c r="J48" s="133"/>
      <c r="K48" s="28" t="s">
        <v>683</v>
      </c>
      <c r="L48" s="28" t="s">
        <v>696</v>
      </c>
      <c r="M48" s="28" t="s">
        <v>786</v>
      </c>
      <c r="N48" s="28" t="s">
        <v>698</v>
      </c>
      <c r="O48" s="28" t="s">
        <v>728</v>
      </c>
      <c r="P48" s="28"/>
      <c r="Q48" s="28" t="s">
        <v>689</v>
      </c>
      <c r="R48" s="35"/>
    </row>
    <row r="49" spans="1:18" ht="16.5" customHeight="1">
      <c r="A49" s="132"/>
      <c r="B49" s="133"/>
      <c r="C49" s="133"/>
      <c r="D49" s="133"/>
      <c r="E49" s="133"/>
      <c r="F49" s="133"/>
      <c r="G49" s="134"/>
      <c r="H49" s="135"/>
      <c r="I49" s="135"/>
      <c r="J49" s="133"/>
      <c r="K49" s="28" t="s">
        <v>683</v>
      </c>
      <c r="L49" s="28" t="s">
        <v>700</v>
      </c>
      <c r="M49" s="28" t="s">
        <v>787</v>
      </c>
      <c r="N49" s="28" t="s">
        <v>698</v>
      </c>
      <c r="O49" s="28" t="s">
        <v>728</v>
      </c>
      <c r="P49" s="28"/>
      <c r="Q49" s="28" t="s">
        <v>689</v>
      </c>
      <c r="R49" s="35"/>
    </row>
    <row r="50" spans="1:18" ht="37.9" customHeight="1">
      <c r="A50" s="132"/>
      <c r="B50" s="133"/>
      <c r="C50" s="133"/>
      <c r="D50" s="133"/>
      <c r="E50" s="133"/>
      <c r="F50" s="133"/>
      <c r="G50" s="134"/>
      <c r="H50" s="135"/>
      <c r="I50" s="135"/>
      <c r="J50" s="133"/>
      <c r="K50" s="28" t="s">
        <v>704</v>
      </c>
      <c r="L50" s="28" t="s">
        <v>726</v>
      </c>
      <c r="M50" s="28" t="s">
        <v>788</v>
      </c>
      <c r="N50" s="28" t="s">
        <v>698</v>
      </c>
      <c r="O50" s="28" t="s">
        <v>728</v>
      </c>
      <c r="P50" s="28"/>
      <c r="Q50" s="28" t="s">
        <v>689</v>
      </c>
      <c r="R50" s="35"/>
    </row>
    <row r="51" spans="1:18" ht="25.35" customHeight="1">
      <c r="A51" s="132"/>
      <c r="B51" s="133"/>
      <c r="C51" s="133"/>
      <c r="D51" s="133"/>
      <c r="E51" s="133"/>
      <c r="F51" s="133"/>
      <c r="G51" s="134"/>
      <c r="H51" s="135"/>
      <c r="I51" s="135"/>
      <c r="J51" s="133"/>
      <c r="K51" s="28" t="s">
        <v>704</v>
      </c>
      <c r="L51" s="28" t="s">
        <v>705</v>
      </c>
      <c r="M51" s="28" t="s">
        <v>789</v>
      </c>
      <c r="N51" s="28" t="s">
        <v>698</v>
      </c>
      <c r="O51" s="28" t="s">
        <v>728</v>
      </c>
      <c r="P51" s="28"/>
      <c r="Q51" s="28" t="s">
        <v>689</v>
      </c>
      <c r="R51" s="35"/>
    </row>
    <row r="52" spans="1:18" ht="25.35" customHeight="1">
      <c r="A52" s="132"/>
      <c r="B52" s="133"/>
      <c r="C52" s="133"/>
      <c r="D52" s="133"/>
      <c r="E52" s="133"/>
      <c r="F52" s="133"/>
      <c r="G52" s="134"/>
      <c r="H52" s="135"/>
      <c r="I52" s="135"/>
      <c r="J52" s="133"/>
      <c r="K52" s="28" t="s">
        <v>707</v>
      </c>
      <c r="L52" s="28" t="s">
        <v>708</v>
      </c>
      <c r="M52" s="28" t="s">
        <v>790</v>
      </c>
      <c r="N52" s="28" t="s">
        <v>686</v>
      </c>
      <c r="O52" s="28" t="s">
        <v>710</v>
      </c>
      <c r="P52" s="28" t="s">
        <v>711</v>
      </c>
      <c r="Q52" s="28" t="s">
        <v>689</v>
      </c>
      <c r="R52" s="35"/>
    </row>
    <row r="53" spans="1:18" ht="25.35" customHeight="1">
      <c r="A53" s="132"/>
      <c r="B53" s="133"/>
      <c r="C53" s="133" t="s">
        <v>793</v>
      </c>
      <c r="D53" s="133" t="s">
        <v>713</v>
      </c>
      <c r="E53" s="133" t="s">
        <v>794</v>
      </c>
      <c r="F53" s="133" t="s">
        <v>795</v>
      </c>
      <c r="G53" s="134">
        <v>56</v>
      </c>
      <c r="H53" s="135" t="s">
        <v>796</v>
      </c>
      <c r="I53" s="135"/>
      <c r="J53" s="133" t="s">
        <v>797</v>
      </c>
      <c r="K53" s="28" t="s">
        <v>683</v>
      </c>
      <c r="L53" s="28" t="s">
        <v>684</v>
      </c>
      <c r="M53" s="28" t="s">
        <v>798</v>
      </c>
      <c r="N53" s="28" t="s">
        <v>686</v>
      </c>
      <c r="O53" s="28" t="s">
        <v>799</v>
      </c>
      <c r="P53" s="28" t="s">
        <v>800</v>
      </c>
      <c r="Q53" s="28" t="s">
        <v>689</v>
      </c>
      <c r="R53" s="35"/>
    </row>
    <row r="54" spans="1:18" ht="25.35" customHeight="1">
      <c r="A54" s="132"/>
      <c r="B54" s="133"/>
      <c r="C54" s="133"/>
      <c r="D54" s="133"/>
      <c r="E54" s="133"/>
      <c r="F54" s="133"/>
      <c r="G54" s="134"/>
      <c r="H54" s="135"/>
      <c r="I54" s="135"/>
      <c r="J54" s="133"/>
      <c r="K54" s="28" t="s">
        <v>683</v>
      </c>
      <c r="L54" s="28" t="s">
        <v>684</v>
      </c>
      <c r="M54" s="28" t="s">
        <v>801</v>
      </c>
      <c r="N54" s="28" t="s">
        <v>686</v>
      </c>
      <c r="O54" s="28" t="s">
        <v>802</v>
      </c>
      <c r="P54" s="28" t="s">
        <v>803</v>
      </c>
      <c r="Q54" s="28" t="s">
        <v>689</v>
      </c>
      <c r="R54" s="35"/>
    </row>
    <row r="55" spans="1:18" ht="37.9" customHeight="1">
      <c r="A55" s="132"/>
      <c r="B55" s="133"/>
      <c r="C55" s="133"/>
      <c r="D55" s="133"/>
      <c r="E55" s="133"/>
      <c r="F55" s="133"/>
      <c r="G55" s="134"/>
      <c r="H55" s="135"/>
      <c r="I55" s="135"/>
      <c r="J55" s="133"/>
      <c r="K55" s="28" t="s">
        <v>683</v>
      </c>
      <c r="L55" s="28" t="s">
        <v>690</v>
      </c>
      <c r="M55" s="28" t="s">
        <v>804</v>
      </c>
      <c r="N55" s="28" t="s">
        <v>698</v>
      </c>
      <c r="O55" s="28" t="s">
        <v>728</v>
      </c>
      <c r="P55" s="28"/>
      <c r="Q55" s="28" t="s">
        <v>689</v>
      </c>
      <c r="R55" s="35"/>
    </row>
    <row r="56" spans="1:18" ht="25.35" customHeight="1">
      <c r="A56" s="132"/>
      <c r="B56" s="133"/>
      <c r="C56" s="133"/>
      <c r="D56" s="133"/>
      <c r="E56" s="133"/>
      <c r="F56" s="133"/>
      <c r="G56" s="134"/>
      <c r="H56" s="135"/>
      <c r="I56" s="135"/>
      <c r="J56" s="133"/>
      <c r="K56" s="28" t="s">
        <v>683</v>
      </c>
      <c r="L56" s="28" t="s">
        <v>696</v>
      </c>
      <c r="M56" s="28" t="s">
        <v>805</v>
      </c>
      <c r="N56" s="28" t="s">
        <v>692</v>
      </c>
      <c r="O56" s="28" t="s">
        <v>745</v>
      </c>
      <c r="P56" s="28" t="s">
        <v>784</v>
      </c>
      <c r="Q56" s="28" t="s">
        <v>695</v>
      </c>
      <c r="R56" s="35"/>
    </row>
    <row r="57" spans="1:18" ht="16.5" customHeight="1">
      <c r="A57" s="132"/>
      <c r="B57" s="133"/>
      <c r="C57" s="133"/>
      <c r="D57" s="133"/>
      <c r="E57" s="133"/>
      <c r="F57" s="133"/>
      <c r="G57" s="134"/>
      <c r="H57" s="135"/>
      <c r="I57" s="135"/>
      <c r="J57" s="133"/>
      <c r="K57" s="28" t="s">
        <v>683</v>
      </c>
      <c r="L57" s="28" t="s">
        <v>696</v>
      </c>
      <c r="M57" s="28" t="s">
        <v>806</v>
      </c>
      <c r="N57" s="28" t="s">
        <v>698</v>
      </c>
      <c r="O57" s="28" t="s">
        <v>728</v>
      </c>
      <c r="P57" s="28"/>
      <c r="Q57" s="28" t="s">
        <v>689</v>
      </c>
      <c r="R57" s="35"/>
    </row>
    <row r="58" spans="1:18" ht="16.5" customHeight="1">
      <c r="A58" s="132"/>
      <c r="B58" s="133"/>
      <c r="C58" s="133"/>
      <c r="D58" s="133"/>
      <c r="E58" s="133"/>
      <c r="F58" s="133"/>
      <c r="G58" s="134"/>
      <c r="H58" s="135"/>
      <c r="I58" s="135"/>
      <c r="J58" s="133"/>
      <c r="K58" s="28" t="s">
        <v>683</v>
      </c>
      <c r="L58" s="28" t="s">
        <v>700</v>
      </c>
      <c r="M58" s="28" t="s">
        <v>807</v>
      </c>
      <c r="N58" s="28" t="s">
        <v>692</v>
      </c>
      <c r="O58" s="28" t="s">
        <v>808</v>
      </c>
      <c r="P58" s="28" t="s">
        <v>703</v>
      </c>
      <c r="Q58" s="28" t="s">
        <v>695</v>
      </c>
      <c r="R58" s="35"/>
    </row>
    <row r="59" spans="1:18" ht="25.35" customHeight="1">
      <c r="A59" s="132"/>
      <c r="B59" s="133"/>
      <c r="C59" s="133"/>
      <c r="D59" s="133"/>
      <c r="E59" s="133"/>
      <c r="F59" s="133"/>
      <c r="G59" s="134"/>
      <c r="H59" s="135"/>
      <c r="I59" s="135"/>
      <c r="J59" s="133"/>
      <c r="K59" s="28" t="s">
        <v>704</v>
      </c>
      <c r="L59" s="28" t="s">
        <v>726</v>
      </c>
      <c r="M59" s="28" t="s">
        <v>809</v>
      </c>
      <c r="N59" s="28" t="s">
        <v>698</v>
      </c>
      <c r="O59" s="28" t="s">
        <v>728</v>
      </c>
      <c r="P59" s="28"/>
      <c r="Q59" s="28" t="s">
        <v>689</v>
      </c>
      <c r="R59" s="35"/>
    </row>
    <row r="60" spans="1:18" ht="51.75" customHeight="1">
      <c r="A60" s="132"/>
      <c r="B60" s="133"/>
      <c r="C60" s="133"/>
      <c r="D60" s="133"/>
      <c r="E60" s="133"/>
      <c r="F60" s="133"/>
      <c r="G60" s="134"/>
      <c r="H60" s="135"/>
      <c r="I60" s="135"/>
      <c r="J60" s="133"/>
      <c r="K60" s="28" t="s">
        <v>704</v>
      </c>
      <c r="L60" s="28" t="s">
        <v>705</v>
      </c>
      <c r="M60" s="28" t="s">
        <v>810</v>
      </c>
      <c r="N60" s="28" t="s">
        <v>698</v>
      </c>
      <c r="O60" s="28" t="s">
        <v>728</v>
      </c>
      <c r="P60" s="28"/>
      <c r="Q60" s="28" t="s">
        <v>689</v>
      </c>
      <c r="R60" s="35"/>
    </row>
    <row r="61" spans="1:18" ht="25.35" customHeight="1">
      <c r="A61" s="132"/>
      <c r="B61" s="133"/>
      <c r="C61" s="133"/>
      <c r="D61" s="133"/>
      <c r="E61" s="133"/>
      <c r="F61" s="133"/>
      <c r="G61" s="134"/>
      <c r="H61" s="135"/>
      <c r="I61" s="135"/>
      <c r="J61" s="133"/>
      <c r="K61" s="28" t="s">
        <v>707</v>
      </c>
      <c r="L61" s="28" t="s">
        <v>708</v>
      </c>
      <c r="M61" s="28" t="s">
        <v>709</v>
      </c>
      <c r="N61" s="28" t="s">
        <v>686</v>
      </c>
      <c r="O61" s="28" t="s">
        <v>710</v>
      </c>
      <c r="P61" s="28" t="s">
        <v>711</v>
      </c>
      <c r="Q61" s="28" t="s">
        <v>689</v>
      </c>
      <c r="R61" s="35"/>
    </row>
    <row r="62" spans="1:18" ht="128.85" customHeight="1">
      <c r="A62" s="132"/>
      <c r="B62" s="133"/>
      <c r="C62" s="28" t="s">
        <v>811</v>
      </c>
      <c r="D62" s="28" t="s">
        <v>713</v>
      </c>
      <c r="E62" s="28" t="s">
        <v>812</v>
      </c>
      <c r="F62" s="28" t="s">
        <v>681</v>
      </c>
      <c r="G62" s="115">
        <v>967.14992099999995</v>
      </c>
      <c r="H62" s="29" t="s">
        <v>813</v>
      </c>
      <c r="I62" s="29"/>
      <c r="J62" s="28" t="s">
        <v>814</v>
      </c>
      <c r="K62" s="28" t="s">
        <v>683</v>
      </c>
      <c r="L62" s="28" t="s">
        <v>700</v>
      </c>
      <c r="M62" s="28" t="s">
        <v>815</v>
      </c>
      <c r="N62" s="28" t="s">
        <v>718</v>
      </c>
      <c r="O62" s="28" t="s">
        <v>813</v>
      </c>
      <c r="P62" s="28" t="s">
        <v>703</v>
      </c>
      <c r="Q62" s="28" t="s">
        <v>689</v>
      </c>
      <c r="R62" s="35"/>
    </row>
    <row r="63" spans="1:18" ht="37.9" customHeight="1">
      <c r="A63" s="132"/>
      <c r="B63" s="133"/>
      <c r="C63" s="133" t="s">
        <v>816</v>
      </c>
      <c r="D63" s="133" t="s">
        <v>713</v>
      </c>
      <c r="E63" s="133" t="s">
        <v>817</v>
      </c>
      <c r="F63" s="133" t="s">
        <v>818</v>
      </c>
      <c r="G63" s="134">
        <v>31.2148</v>
      </c>
      <c r="H63" s="135" t="s">
        <v>819</v>
      </c>
      <c r="I63" s="135"/>
      <c r="J63" s="133" t="s">
        <v>820</v>
      </c>
      <c r="K63" s="28" t="s">
        <v>683</v>
      </c>
      <c r="L63" s="28" t="s">
        <v>684</v>
      </c>
      <c r="M63" s="28" t="s">
        <v>821</v>
      </c>
      <c r="N63" s="28" t="s">
        <v>692</v>
      </c>
      <c r="O63" s="28" t="s">
        <v>747</v>
      </c>
      <c r="P63" s="28" t="s">
        <v>688</v>
      </c>
      <c r="Q63" s="28" t="s">
        <v>695</v>
      </c>
      <c r="R63" s="35"/>
    </row>
    <row r="64" spans="1:18" ht="37.9" customHeight="1">
      <c r="A64" s="132"/>
      <c r="B64" s="133"/>
      <c r="C64" s="133"/>
      <c r="D64" s="133"/>
      <c r="E64" s="133"/>
      <c r="F64" s="133"/>
      <c r="G64" s="134"/>
      <c r="H64" s="135"/>
      <c r="I64" s="135"/>
      <c r="J64" s="133"/>
      <c r="K64" s="28" t="s">
        <v>683</v>
      </c>
      <c r="L64" s="28" t="s">
        <v>684</v>
      </c>
      <c r="M64" s="28" t="s">
        <v>822</v>
      </c>
      <c r="N64" s="28" t="s">
        <v>718</v>
      </c>
      <c r="O64" s="28" t="s">
        <v>773</v>
      </c>
      <c r="P64" s="28" t="s">
        <v>688</v>
      </c>
      <c r="Q64" s="28" t="s">
        <v>689</v>
      </c>
      <c r="R64" s="35"/>
    </row>
    <row r="65" spans="1:18" ht="21.95" customHeight="1">
      <c r="A65" s="132"/>
      <c r="B65" s="133"/>
      <c r="C65" s="133"/>
      <c r="D65" s="133"/>
      <c r="E65" s="133"/>
      <c r="F65" s="133"/>
      <c r="G65" s="134"/>
      <c r="H65" s="135"/>
      <c r="I65" s="135"/>
      <c r="J65" s="133"/>
      <c r="K65" s="28" t="s">
        <v>683</v>
      </c>
      <c r="L65" s="28" t="s">
        <v>684</v>
      </c>
      <c r="M65" s="28" t="s">
        <v>823</v>
      </c>
      <c r="N65" s="28" t="s">
        <v>692</v>
      </c>
      <c r="O65" s="28" t="s">
        <v>824</v>
      </c>
      <c r="P65" s="28" t="s">
        <v>688</v>
      </c>
      <c r="Q65" s="28" t="s">
        <v>695</v>
      </c>
      <c r="R65" s="35"/>
    </row>
    <row r="66" spans="1:18" ht="21.95" customHeight="1">
      <c r="A66" s="132"/>
      <c r="B66" s="133"/>
      <c r="C66" s="133"/>
      <c r="D66" s="133"/>
      <c r="E66" s="133"/>
      <c r="F66" s="133"/>
      <c r="G66" s="134"/>
      <c r="H66" s="135"/>
      <c r="I66" s="135"/>
      <c r="J66" s="133"/>
      <c r="K66" s="28" t="s">
        <v>683</v>
      </c>
      <c r="L66" s="28" t="s">
        <v>684</v>
      </c>
      <c r="M66" s="28" t="s">
        <v>825</v>
      </c>
      <c r="N66" s="28" t="s">
        <v>692</v>
      </c>
      <c r="O66" s="28" t="s">
        <v>740</v>
      </c>
      <c r="P66" s="28" t="s">
        <v>688</v>
      </c>
      <c r="Q66" s="28" t="s">
        <v>695</v>
      </c>
      <c r="R66" s="35"/>
    </row>
    <row r="67" spans="1:18" ht="21.95" customHeight="1">
      <c r="A67" s="132"/>
      <c r="B67" s="133"/>
      <c r="C67" s="133"/>
      <c r="D67" s="133"/>
      <c r="E67" s="133"/>
      <c r="F67" s="133"/>
      <c r="G67" s="134"/>
      <c r="H67" s="135"/>
      <c r="I67" s="135"/>
      <c r="J67" s="133"/>
      <c r="K67" s="28" t="s">
        <v>683</v>
      </c>
      <c r="L67" s="28" t="s">
        <v>684</v>
      </c>
      <c r="M67" s="28" t="s">
        <v>826</v>
      </c>
      <c r="N67" s="28" t="s">
        <v>692</v>
      </c>
      <c r="O67" s="28" t="s">
        <v>824</v>
      </c>
      <c r="P67" s="28" t="s">
        <v>688</v>
      </c>
      <c r="Q67" s="28" t="s">
        <v>695</v>
      </c>
      <c r="R67" s="35"/>
    </row>
    <row r="68" spans="1:18" ht="25.35" customHeight="1">
      <c r="A68" s="132"/>
      <c r="B68" s="133"/>
      <c r="C68" s="133"/>
      <c r="D68" s="133"/>
      <c r="E68" s="133"/>
      <c r="F68" s="133"/>
      <c r="G68" s="134"/>
      <c r="H68" s="135"/>
      <c r="I68" s="135"/>
      <c r="J68" s="133"/>
      <c r="K68" s="28" t="s">
        <v>683</v>
      </c>
      <c r="L68" s="28" t="s">
        <v>684</v>
      </c>
      <c r="M68" s="28" t="s">
        <v>827</v>
      </c>
      <c r="N68" s="28" t="s">
        <v>718</v>
      </c>
      <c r="O68" s="28" t="s">
        <v>828</v>
      </c>
      <c r="P68" s="28" t="s">
        <v>688</v>
      </c>
      <c r="Q68" s="28" t="s">
        <v>689</v>
      </c>
      <c r="R68" s="35"/>
    </row>
    <row r="69" spans="1:18" ht="25.35" customHeight="1">
      <c r="A69" s="132"/>
      <c r="B69" s="133"/>
      <c r="C69" s="133"/>
      <c r="D69" s="133"/>
      <c r="E69" s="133"/>
      <c r="F69" s="133"/>
      <c r="G69" s="134"/>
      <c r="H69" s="135"/>
      <c r="I69" s="135"/>
      <c r="J69" s="133"/>
      <c r="K69" s="28" t="s">
        <v>683</v>
      </c>
      <c r="L69" s="28" t="s">
        <v>684</v>
      </c>
      <c r="M69" s="28" t="s">
        <v>829</v>
      </c>
      <c r="N69" s="28" t="s">
        <v>718</v>
      </c>
      <c r="O69" s="28" t="s">
        <v>830</v>
      </c>
      <c r="P69" s="28" t="s">
        <v>688</v>
      </c>
      <c r="Q69" s="28" t="s">
        <v>689</v>
      </c>
      <c r="R69" s="35"/>
    </row>
    <row r="70" spans="1:18" ht="21.95" customHeight="1">
      <c r="A70" s="132"/>
      <c r="B70" s="133"/>
      <c r="C70" s="133"/>
      <c r="D70" s="133"/>
      <c r="E70" s="133"/>
      <c r="F70" s="133"/>
      <c r="G70" s="134"/>
      <c r="H70" s="135"/>
      <c r="I70" s="135"/>
      <c r="J70" s="133"/>
      <c r="K70" s="28" t="s">
        <v>683</v>
      </c>
      <c r="L70" s="28" t="s">
        <v>684</v>
      </c>
      <c r="M70" s="28" t="s">
        <v>831</v>
      </c>
      <c r="N70" s="28" t="s">
        <v>686</v>
      </c>
      <c r="O70" s="28" t="s">
        <v>832</v>
      </c>
      <c r="P70" s="28" t="s">
        <v>688</v>
      </c>
      <c r="Q70" s="28" t="s">
        <v>689</v>
      </c>
      <c r="R70" s="35"/>
    </row>
    <row r="71" spans="1:18" ht="25.35" customHeight="1">
      <c r="A71" s="132"/>
      <c r="B71" s="133"/>
      <c r="C71" s="133"/>
      <c r="D71" s="133"/>
      <c r="E71" s="133"/>
      <c r="F71" s="133"/>
      <c r="G71" s="134"/>
      <c r="H71" s="135"/>
      <c r="I71" s="135"/>
      <c r="J71" s="133"/>
      <c r="K71" s="28" t="s">
        <v>683</v>
      </c>
      <c r="L71" s="28" t="s">
        <v>690</v>
      </c>
      <c r="M71" s="28" t="s">
        <v>833</v>
      </c>
      <c r="N71" s="28" t="s">
        <v>698</v>
      </c>
      <c r="O71" s="28" t="s">
        <v>728</v>
      </c>
      <c r="P71" s="28"/>
      <c r="Q71" s="28" t="s">
        <v>689</v>
      </c>
      <c r="R71" s="35"/>
    </row>
    <row r="72" spans="1:18" ht="25.35" customHeight="1">
      <c r="A72" s="132"/>
      <c r="B72" s="133"/>
      <c r="C72" s="133"/>
      <c r="D72" s="133"/>
      <c r="E72" s="133"/>
      <c r="F72" s="133"/>
      <c r="G72" s="134"/>
      <c r="H72" s="135"/>
      <c r="I72" s="135"/>
      <c r="J72" s="133"/>
      <c r="K72" s="28" t="s">
        <v>683</v>
      </c>
      <c r="L72" s="28" t="s">
        <v>696</v>
      </c>
      <c r="M72" s="28" t="s">
        <v>761</v>
      </c>
      <c r="N72" s="28" t="s">
        <v>698</v>
      </c>
      <c r="O72" s="28" t="s">
        <v>728</v>
      </c>
      <c r="P72" s="28"/>
      <c r="Q72" s="28" t="s">
        <v>689</v>
      </c>
      <c r="R72" s="35"/>
    </row>
    <row r="73" spans="1:18" ht="21.95" customHeight="1">
      <c r="A73" s="132"/>
      <c r="B73" s="133"/>
      <c r="C73" s="133"/>
      <c r="D73" s="133"/>
      <c r="E73" s="133"/>
      <c r="F73" s="133"/>
      <c r="G73" s="134"/>
      <c r="H73" s="135"/>
      <c r="I73" s="135"/>
      <c r="J73" s="133"/>
      <c r="K73" s="28" t="s">
        <v>683</v>
      </c>
      <c r="L73" s="28" t="s">
        <v>700</v>
      </c>
      <c r="M73" s="28" t="s">
        <v>724</v>
      </c>
      <c r="N73" s="28" t="s">
        <v>698</v>
      </c>
      <c r="O73" s="28" t="s">
        <v>728</v>
      </c>
      <c r="P73" s="28"/>
      <c r="Q73" s="28" t="s">
        <v>689</v>
      </c>
      <c r="R73" s="35"/>
    </row>
    <row r="74" spans="1:18" ht="25.35" customHeight="1">
      <c r="A74" s="132"/>
      <c r="B74" s="133"/>
      <c r="C74" s="133"/>
      <c r="D74" s="133"/>
      <c r="E74" s="133"/>
      <c r="F74" s="133"/>
      <c r="G74" s="134"/>
      <c r="H74" s="135"/>
      <c r="I74" s="135"/>
      <c r="J74" s="133"/>
      <c r="K74" s="28" t="s">
        <v>704</v>
      </c>
      <c r="L74" s="28" t="s">
        <v>726</v>
      </c>
      <c r="M74" s="28" t="s">
        <v>834</v>
      </c>
      <c r="N74" s="28" t="s">
        <v>698</v>
      </c>
      <c r="O74" s="28" t="s">
        <v>728</v>
      </c>
      <c r="P74" s="28"/>
      <c r="Q74" s="28" t="s">
        <v>689</v>
      </c>
      <c r="R74" s="35"/>
    </row>
    <row r="75" spans="1:18" ht="25.35" customHeight="1">
      <c r="A75" s="132"/>
      <c r="B75" s="133"/>
      <c r="C75" s="133"/>
      <c r="D75" s="133"/>
      <c r="E75" s="133"/>
      <c r="F75" s="133"/>
      <c r="G75" s="134"/>
      <c r="H75" s="135"/>
      <c r="I75" s="135"/>
      <c r="J75" s="133"/>
      <c r="K75" s="28" t="s">
        <v>707</v>
      </c>
      <c r="L75" s="28" t="s">
        <v>708</v>
      </c>
      <c r="M75" s="28" t="s">
        <v>835</v>
      </c>
      <c r="N75" s="28" t="s">
        <v>698</v>
      </c>
      <c r="O75" s="28" t="s">
        <v>728</v>
      </c>
      <c r="P75" s="28"/>
      <c r="Q75" s="28" t="s">
        <v>689</v>
      </c>
      <c r="R75" s="35"/>
    </row>
    <row r="76" spans="1:18" ht="64.349999999999994" customHeight="1">
      <c r="A76" s="132"/>
      <c r="B76" s="133"/>
      <c r="C76" s="133" t="s">
        <v>836</v>
      </c>
      <c r="D76" s="133" t="s">
        <v>713</v>
      </c>
      <c r="E76" s="133" t="s">
        <v>837</v>
      </c>
      <c r="F76" s="133" t="s">
        <v>838</v>
      </c>
      <c r="G76" s="134">
        <v>189.1</v>
      </c>
      <c r="H76" s="135" t="s">
        <v>839</v>
      </c>
      <c r="I76" s="135"/>
      <c r="J76" s="133" t="s">
        <v>840</v>
      </c>
      <c r="K76" s="28" t="s">
        <v>683</v>
      </c>
      <c r="L76" s="28" t="s">
        <v>684</v>
      </c>
      <c r="M76" s="28" t="s">
        <v>841</v>
      </c>
      <c r="N76" s="28" t="s">
        <v>718</v>
      </c>
      <c r="O76" s="28" t="s">
        <v>842</v>
      </c>
      <c r="P76" s="28" t="s">
        <v>843</v>
      </c>
      <c r="Q76" s="28" t="s">
        <v>689</v>
      </c>
      <c r="R76" s="35"/>
    </row>
    <row r="77" spans="1:18" ht="51.75" customHeight="1">
      <c r="A77" s="132"/>
      <c r="B77" s="133"/>
      <c r="C77" s="133"/>
      <c r="D77" s="133"/>
      <c r="E77" s="133"/>
      <c r="F77" s="133"/>
      <c r="G77" s="134"/>
      <c r="H77" s="135"/>
      <c r="I77" s="135"/>
      <c r="J77" s="133"/>
      <c r="K77" s="28" t="s">
        <v>683</v>
      </c>
      <c r="L77" s="28" t="s">
        <v>684</v>
      </c>
      <c r="M77" s="28" t="s">
        <v>844</v>
      </c>
      <c r="N77" s="28" t="s">
        <v>718</v>
      </c>
      <c r="O77" s="28" t="s">
        <v>770</v>
      </c>
      <c r="P77" s="28" t="s">
        <v>845</v>
      </c>
      <c r="Q77" s="28" t="s">
        <v>689</v>
      </c>
      <c r="R77" s="35"/>
    </row>
    <row r="78" spans="1:18" ht="30.75" customHeight="1">
      <c r="A78" s="132"/>
      <c r="B78" s="133"/>
      <c r="C78" s="133"/>
      <c r="D78" s="133"/>
      <c r="E78" s="133"/>
      <c r="F78" s="133"/>
      <c r="G78" s="134"/>
      <c r="H78" s="135"/>
      <c r="I78" s="135"/>
      <c r="J78" s="133"/>
      <c r="K78" s="28" t="s">
        <v>683</v>
      </c>
      <c r="L78" s="28" t="s">
        <v>690</v>
      </c>
      <c r="M78" s="28" t="s">
        <v>846</v>
      </c>
      <c r="N78" s="28" t="s">
        <v>698</v>
      </c>
      <c r="O78" s="28" t="s">
        <v>728</v>
      </c>
      <c r="P78" s="28" t="s">
        <v>791</v>
      </c>
      <c r="Q78" s="28" t="s">
        <v>689</v>
      </c>
      <c r="R78" s="35"/>
    </row>
    <row r="79" spans="1:18" ht="30.75" customHeight="1">
      <c r="A79" s="132"/>
      <c r="B79" s="133"/>
      <c r="C79" s="133"/>
      <c r="D79" s="133"/>
      <c r="E79" s="133"/>
      <c r="F79" s="133"/>
      <c r="G79" s="134"/>
      <c r="H79" s="135"/>
      <c r="I79" s="135"/>
      <c r="J79" s="133"/>
      <c r="K79" s="28" t="s">
        <v>683</v>
      </c>
      <c r="L79" s="28" t="s">
        <v>696</v>
      </c>
      <c r="M79" s="28" t="s">
        <v>847</v>
      </c>
      <c r="N79" s="28" t="s">
        <v>686</v>
      </c>
      <c r="O79" s="28" t="s">
        <v>848</v>
      </c>
      <c r="P79" s="28" t="s">
        <v>711</v>
      </c>
      <c r="Q79" s="28" t="s">
        <v>689</v>
      </c>
      <c r="R79" s="35"/>
    </row>
    <row r="80" spans="1:18" ht="30.75" customHeight="1">
      <c r="A80" s="132"/>
      <c r="B80" s="133"/>
      <c r="C80" s="133"/>
      <c r="D80" s="133"/>
      <c r="E80" s="133"/>
      <c r="F80" s="133"/>
      <c r="G80" s="134"/>
      <c r="H80" s="135"/>
      <c r="I80" s="135"/>
      <c r="J80" s="133"/>
      <c r="K80" s="28" t="s">
        <v>683</v>
      </c>
      <c r="L80" s="28" t="s">
        <v>696</v>
      </c>
      <c r="M80" s="28" t="s">
        <v>849</v>
      </c>
      <c r="N80" s="28" t="s">
        <v>686</v>
      </c>
      <c r="O80" s="28" t="s">
        <v>850</v>
      </c>
      <c r="P80" s="28" t="s">
        <v>711</v>
      </c>
      <c r="Q80" s="28" t="s">
        <v>689</v>
      </c>
      <c r="R80" s="35"/>
    </row>
    <row r="81" spans="1:18" ht="30.75" customHeight="1">
      <c r="A81" s="132"/>
      <c r="B81" s="133"/>
      <c r="C81" s="133"/>
      <c r="D81" s="133"/>
      <c r="E81" s="133"/>
      <c r="F81" s="133"/>
      <c r="G81" s="134"/>
      <c r="H81" s="135"/>
      <c r="I81" s="135"/>
      <c r="J81" s="133"/>
      <c r="K81" s="28" t="s">
        <v>683</v>
      </c>
      <c r="L81" s="28" t="s">
        <v>700</v>
      </c>
      <c r="M81" s="28" t="s">
        <v>724</v>
      </c>
      <c r="N81" s="28" t="s">
        <v>718</v>
      </c>
      <c r="O81" s="28" t="s">
        <v>851</v>
      </c>
      <c r="P81" s="28" t="s">
        <v>703</v>
      </c>
      <c r="Q81" s="28" t="s">
        <v>689</v>
      </c>
      <c r="R81" s="35"/>
    </row>
    <row r="82" spans="1:18" ht="30.75" customHeight="1">
      <c r="A82" s="132"/>
      <c r="B82" s="133"/>
      <c r="C82" s="133"/>
      <c r="D82" s="133"/>
      <c r="E82" s="133"/>
      <c r="F82" s="133"/>
      <c r="G82" s="134"/>
      <c r="H82" s="135"/>
      <c r="I82" s="135"/>
      <c r="J82" s="133"/>
      <c r="K82" s="28" t="s">
        <v>704</v>
      </c>
      <c r="L82" s="28" t="s">
        <v>726</v>
      </c>
      <c r="M82" s="28" t="s">
        <v>852</v>
      </c>
      <c r="N82" s="28" t="s">
        <v>698</v>
      </c>
      <c r="O82" s="28" t="s">
        <v>728</v>
      </c>
      <c r="P82" s="28" t="s">
        <v>791</v>
      </c>
      <c r="Q82" s="28" t="s">
        <v>689</v>
      </c>
      <c r="R82" s="35"/>
    </row>
    <row r="83" spans="1:18" ht="30.75" customHeight="1">
      <c r="A83" s="132"/>
      <c r="B83" s="133"/>
      <c r="C83" s="133"/>
      <c r="D83" s="133"/>
      <c r="E83" s="133"/>
      <c r="F83" s="133"/>
      <c r="G83" s="134"/>
      <c r="H83" s="135"/>
      <c r="I83" s="135"/>
      <c r="J83" s="133"/>
      <c r="K83" s="28" t="s">
        <v>707</v>
      </c>
      <c r="L83" s="28" t="s">
        <v>708</v>
      </c>
      <c r="M83" s="28" t="s">
        <v>853</v>
      </c>
      <c r="N83" s="28" t="s">
        <v>686</v>
      </c>
      <c r="O83" s="28" t="s">
        <v>756</v>
      </c>
      <c r="P83" s="28" t="s">
        <v>711</v>
      </c>
      <c r="Q83" s="28" t="s">
        <v>689</v>
      </c>
      <c r="R83" s="35"/>
    </row>
    <row r="84" spans="1:18" ht="24.2" customHeight="1">
      <c r="A84" s="132"/>
      <c r="B84" s="133"/>
      <c r="C84" s="133" t="s">
        <v>854</v>
      </c>
      <c r="D84" s="133" t="s">
        <v>713</v>
      </c>
      <c r="E84" s="133" t="s">
        <v>855</v>
      </c>
      <c r="F84" s="133" t="s">
        <v>856</v>
      </c>
      <c r="G84" s="134">
        <v>70.704499999999996</v>
      </c>
      <c r="H84" s="135" t="s">
        <v>857</v>
      </c>
      <c r="I84" s="135"/>
      <c r="J84" s="133" t="s">
        <v>858</v>
      </c>
      <c r="K84" s="28" t="s">
        <v>683</v>
      </c>
      <c r="L84" s="28" t="s">
        <v>684</v>
      </c>
      <c r="M84" s="28" t="s">
        <v>859</v>
      </c>
      <c r="N84" s="28" t="s">
        <v>686</v>
      </c>
      <c r="O84" s="28" t="s">
        <v>832</v>
      </c>
      <c r="P84" s="28" t="s">
        <v>688</v>
      </c>
      <c r="Q84" s="28" t="s">
        <v>689</v>
      </c>
      <c r="R84" s="35"/>
    </row>
    <row r="85" spans="1:18" ht="24.2" customHeight="1">
      <c r="A85" s="132"/>
      <c r="B85" s="133"/>
      <c r="C85" s="133"/>
      <c r="D85" s="133"/>
      <c r="E85" s="133"/>
      <c r="F85" s="133"/>
      <c r="G85" s="134"/>
      <c r="H85" s="135"/>
      <c r="I85" s="135"/>
      <c r="J85" s="133"/>
      <c r="K85" s="28" t="s">
        <v>683</v>
      </c>
      <c r="L85" s="28" t="s">
        <v>684</v>
      </c>
      <c r="M85" s="28" t="s">
        <v>860</v>
      </c>
      <c r="N85" s="28" t="s">
        <v>686</v>
      </c>
      <c r="O85" s="28" t="s">
        <v>745</v>
      </c>
      <c r="P85" s="28" t="s">
        <v>720</v>
      </c>
      <c r="Q85" s="28" t="s">
        <v>689</v>
      </c>
      <c r="R85" s="35"/>
    </row>
    <row r="86" spans="1:18" ht="24.2" customHeight="1">
      <c r="A86" s="132"/>
      <c r="B86" s="133"/>
      <c r="C86" s="133"/>
      <c r="D86" s="133"/>
      <c r="E86" s="133"/>
      <c r="F86" s="133"/>
      <c r="G86" s="134"/>
      <c r="H86" s="135"/>
      <c r="I86" s="135"/>
      <c r="J86" s="133"/>
      <c r="K86" s="28" t="s">
        <v>683</v>
      </c>
      <c r="L86" s="28" t="s">
        <v>690</v>
      </c>
      <c r="M86" s="28" t="s">
        <v>861</v>
      </c>
      <c r="N86" s="28" t="s">
        <v>698</v>
      </c>
      <c r="O86" s="28" t="s">
        <v>728</v>
      </c>
      <c r="P86" s="28" t="s">
        <v>791</v>
      </c>
      <c r="Q86" s="28" t="s">
        <v>689</v>
      </c>
      <c r="R86" s="35"/>
    </row>
    <row r="87" spans="1:18" ht="24.2" customHeight="1">
      <c r="A87" s="132"/>
      <c r="B87" s="133"/>
      <c r="C87" s="133"/>
      <c r="D87" s="133"/>
      <c r="E87" s="133"/>
      <c r="F87" s="133"/>
      <c r="G87" s="134"/>
      <c r="H87" s="135"/>
      <c r="I87" s="135"/>
      <c r="J87" s="133"/>
      <c r="K87" s="28" t="s">
        <v>683</v>
      </c>
      <c r="L87" s="28" t="s">
        <v>696</v>
      </c>
      <c r="M87" s="28" t="s">
        <v>862</v>
      </c>
      <c r="N87" s="28" t="s">
        <v>692</v>
      </c>
      <c r="O87" s="28" t="s">
        <v>863</v>
      </c>
      <c r="P87" s="28" t="s">
        <v>864</v>
      </c>
      <c r="Q87" s="28" t="s">
        <v>695</v>
      </c>
      <c r="R87" s="35"/>
    </row>
    <row r="88" spans="1:18" ht="24.2" customHeight="1">
      <c r="A88" s="132"/>
      <c r="B88" s="133"/>
      <c r="C88" s="133"/>
      <c r="D88" s="133"/>
      <c r="E88" s="133"/>
      <c r="F88" s="133"/>
      <c r="G88" s="134"/>
      <c r="H88" s="135"/>
      <c r="I88" s="135"/>
      <c r="J88" s="133"/>
      <c r="K88" s="28" t="s">
        <v>683</v>
      </c>
      <c r="L88" s="28" t="s">
        <v>700</v>
      </c>
      <c r="M88" s="28" t="s">
        <v>865</v>
      </c>
      <c r="N88" s="28" t="s">
        <v>692</v>
      </c>
      <c r="O88" s="28" t="s">
        <v>866</v>
      </c>
      <c r="P88" s="28" t="s">
        <v>703</v>
      </c>
      <c r="Q88" s="28" t="s">
        <v>695</v>
      </c>
      <c r="R88" s="35"/>
    </row>
    <row r="89" spans="1:18" ht="37.9" customHeight="1">
      <c r="A89" s="132"/>
      <c r="B89" s="133"/>
      <c r="C89" s="133"/>
      <c r="D89" s="133"/>
      <c r="E89" s="133"/>
      <c r="F89" s="133"/>
      <c r="G89" s="134"/>
      <c r="H89" s="135"/>
      <c r="I89" s="135"/>
      <c r="J89" s="133"/>
      <c r="K89" s="28" t="s">
        <v>704</v>
      </c>
      <c r="L89" s="28" t="s">
        <v>726</v>
      </c>
      <c r="M89" s="28" t="s">
        <v>867</v>
      </c>
      <c r="N89" s="28" t="s">
        <v>698</v>
      </c>
      <c r="O89" s="28" t="s">
        <v>728</v>
      </c>
      <c r="P89" s="28" t="s">
        <v>791</v>
      </c>
      <c r="Q89" s="28" t="s">
        <v>689</v>
      </c>
      <c r="R89" s="35"/>
    </row>
    <row r="90" spans="1:18" ht="25.35" customHeight="1">
      <c r="A90" s="132"/>
      <c r="B90" s="133"/>
      <c r="C90" s="133"/>
      <c r="D90" s="133"/>
      <c r="E90" s="133"/>
      <c r="F90" s="133"/>
      <c r="G90" s="134"/>
      <c r="H90" s="135"/>
      <c r="I90" s="135"/>
      <c r="J90" s="133"/>
      <c r="K90" s="28" t="s">
        <v>704</v>
      </c>
      <c r="L90" s="28" t="s">
        <v>705</v>
      </c>
      <c r="M90" s="28" t="s">
        <v>868</v>
      </c>
      <c r="N90" s="28" t="s">
        <v>686</v>
      </c>
      <c r="O90" s="28" t="s">
        <v>710</v>
      </c>
      <c r="P90" s="28" t="s">
        <v>711</v>
      </c>
      <c r="Q90" s="28" t="s">
        <v>689</v>
      </c>
      <c r="R90" s="35"/>
    </row>
    <row r="91" spans="1:18" ht="25.35" customHeight="1">
      <c r="A91" s="132"/>
      <c r="B91" s="133"/>
      <c r="C91" s="133"/>
      <c r="D91" s="133"/>
      <c r="E91" s="133"/>
      <c r="F91" s="133"/>
      <c r="G91" s="134"/>
      <c r="H91" s="135"/>
      <c r="I91" s="135"/>
      <c r="J91" s="133"/>
      <c r="K91" s="28" t="s">
        <v>707</v>
      </c>
      <c r="L91" s="28" t="s">
        <v>708</v>
      </c>
      <c r="M91" s="28" t="s">
        <v>869</v>
      </c>
      <c r="N91" s="28" t="s">
        <v>686</v>
      </c>
      <c r="O91" s="28" t="s">
        <v>870</v>
      </c>
      <c r="P91" s="28" t="s">
        <v>711</v>
      </c>
      <c r="Q91" s="28" t="s">
        <v>689</v>
      </c>
      <c r="R91" s="35"/>
    </row>
    <row r="92" spans="1:18" ht="44.65" customHeight="1">
      <c r="A92" s="132"/>
      <c r="B92" s="133"/>
      <c r="C92" s="133" t="s">
        <v>871</v>
      </c>
      <c r="D92" s="133" t="s">
        <v>713</v>
      </c>
      <c r="E92" s="133" t="s">
        <v>872</v>
      </c>
      <c r="F92" s="133" t="s">
        <v>873</v>
      </c>
      <c r="G92" s="134">
        <v>43</v>
      </c>
      <c r="H92" s="135" t="s">
        <v>443</v>
      </c>
      <c r="I92" s="135" t="s">
        <v>295</v>
      </c>
      <c r="J92" s="133" t="s">
        <v>874</v>
      </c>
      <c r="K92" s="28" t="s">
        <v>683</v>
      </c>
      <c r="L92" s="28" t="s">
        <v>684</v>
      </c>
      <c r="M92" s="28" t="s">
        <v>875</v>
      </c>
      <c r="N92" s="28" t="s">
        <v>686</v>
      </c>
      <c r="O92" s="28" t="s">
        <v>876</v>
      </c>
      <c r="P92" s="28" t="s">
        <v>720</v>
      </c>
      <c r="Q92" s="28" t="s">
        <v>689</v>
      </c>
      <c r="R92" s="35"/>
    </row>
    <row r="93" spans="1:18" ht="44.65" customHeight="1">
      <c r="A93" s="132"/>
      <c r="B93" s="133"/>
      <c r="C93" s="133"/>
      <c r="D93" s="133"/>
      <c r="E93" s="133"/>
      <c r="F93" s="133"/>
      <c r="G93" s="134"/>
      <c r="H93" s="135"/>
      <c r="I93" s="135"/>
      <c r="J93" s="133"/>
      <c r="K93" s="28" t="s">
        <v>683</v>
      </c>
      <c r="L93" s="28" t="s">
        <v>684</v>
      </c>
      <c r="M93" s="28" t="s">
        <v>877</v>
      </c>
      <c r="N93" s="28" t="s">
        <v>686</v>
      </c>
      <c r="O93" s="28" t="s">
        <v>878</v>
      </c>
      <c r="P93" s="28" t="s">
        <v>879</v>
      </c>
      <c r="Q93" s="28" t="s">
        <v>689</v>
      </c>
      <c r="R93" s="35"/>
    </row>
    <row r="94" spans="1:18" ht="44.65" customHeight="1">
      <c r="A94" s="132"/>
      <c r="B94" s="133"/>
      <c r="C94" s="133"/>
      <c r="D94" s="133"/>
      <c r="E94" s="133"/>
      <c r="F94" s="133"/>
      <c r="G94" s="134"/>
      <c r="H94" s="135"/>
      <c r="I94" s="135"/>
      <c r="J94" s="133"/>
      <c r="K94" s="28" t="s">
        <v>683</v>
      </c>
      <c r="L94" s="28" t="s">
        <v>690</v>
      </c>
      <c r="M94" s="28" t="s">
        <v>880</v>
      </c>
      <c r="N94" s="28" t="s">
        <v>698</v>
      </c>
      <c r="O94" s="28" t="s">
        <v>699</v>
      </c>
      <c r="P94" s="28"/>
      <c r="Q94" s="28" t="s">
        <v>689</v>
      </c>
      <c r="R94" s="35"/>
    </row>
    <row r="95" spans="1:18" ht="44.65" customHeight="1">
      <c r="A95" s="132"/>
      <c r="B95" s="133"/>
      <c r="C95" s="133"/>
      <c r="D95" s="133"/>
      <c r="E95" s="133"/>
      <c r="F95" s="133"/>
      <c r="G95" s="134"/>
      <c r="H95" s="135"/>
      <c r="I95" s="135"/>
      <c r="J95" s="133"/>
      <c r="K95" s="28" t="s">
        <v>683</v>
      </c>
      <c r="L95" s="28" t="s">
        <v>696</v>
      </c>
      <c r="M95" s="28" t="s">
        <v>807</v>
      </c>
      <c r="N95" s="28" t="s">
        <v>686</v>
      </c>
      <c r="O95" s="28" t="s">
        <v>756</v>
      </c>
      <c r="P95" s="28" t="s">
        <v>711</v>
      </c>
      <c r="Q95" s="28" t="s">
        <v>689</v>
      </c>
      <c r="R95" s="35"/>
    </row>
    <row r="96" spans="1:18" ht="44.65" customHeight="1">
      <c r="A96" s="132"/>
      <c r="B96" s="133"/>
      <c r="C96" s="133"/>
      <c r="D96" s="133"/>
      <c r="E96" s="133"/>
      <c r="F96" s="133"/>
      <c r="G96" s="134"/>
      <c r="H96" s="135"/>
      <c r="I96" s="135"/>
      <c r="J96" s="133"/>
      <c r="K96" s="28" t="s">
        <v>683</v>
      </c>
      <c r="L96" s="28" t="s">
        <v>696</v>
      </c>
      <c r="M96" s="28" t="s">
        <v>881</v>
      </c>
      <c r="N96" s="28" t="s">
        <v>686</v>
      </c>
      <c r="O96" s="28" t="s">
        <v>756</v>
      </c>
      <c r="P96" s="28" t="s">
        <v>711</v>
      </c>
      <c r="Q96" s="28" t="s">
        <v>689</v>
      </c>
      <c r="R96" s="35"/>
    </row>
    <row r="97" spans="1:18" ht="44.65" customHeight="1">
      <c r="A97" s="132"/>
      <c r="B97" s="133"/>
      <c r="C97" s="133"/>
      <c r="D97" s="133"/>
      <c r="E97" s="133"/>
      <c r="F97" s="133"/>
      <c r="G97" s="134"/>
      <c r="H97" s="135"/>
      <c r="I97" s="135"/>
      <c r="J97" s="133"/>
      <c r="K97" s="28" t="s">
        <v>683</v>
      </c>
      <c r="L97" s="28" t="s">
        <v>700</v>
      </c>
      <c r="M97" s="28" t="s">
        <v>882</v>
      </c>
      <c r="N97" s="28" t="s">
        <v>692</v>
      </c>
      <c r="O97" s="28" t="s">
        <v>883</v>
      </c>
      <c r="P97" s="28" t="s">
        <v>703</v>
      </c>
      <c r="Q97" s="28" t="s">
        <v>695</v>
      </c>
      <c r="R97" s="35"/>
    </row>
    <row r="98" spans="1:18" ht="44.65" customHeight="1">
      <c r="A98" s="132"/>
      <c r="B98" s="133"/>
      <c r="C98" s="133"/>
      <c r="D98" s="133"/>
      <c r="E98" s="133"/>
      <c r="F98" s="133"/>
      <c r="G98" s="134"/>
      <c r="H98" s="135"/>
      <c r="I98" s="135"/>
      <c r="J98" s="133"/>
      <c r="K98" s="28" t="s">
        <v>704</v>
      </c>
      <c r="L98" s="28" t="s">
        <v>726</v>
      </c>
      <c r="M98" s="28" t="s">
        <v>884</v>
      </c>
      <c r="N98" s="28" t="s">
        <v>698</v>
      </c>
      <c r="O98" s="28" t="s">
        <v>699</v>
      </c>
      <c r="P98" s="28"/>
      <c r="Q98" s="28" t="s">
        <v>689</v>
      </c>
      <c r="R98" s="35"/>
    </row>
    <row r="99" spans="1:18" ht="64.349999999999994" customHeight="1">
      <c r="A99" s="132"/>
      <c r="B99" s="133"/>
      <c r="C99" s="133"/>
      <c r="D99" s="133"/>
      <c r="E99" s="133"/>
      <c r="F99" s="133"/>
      <c r="G99" s="134"/>
      <c r="H99" s="135"/>
      <c r="I99" s="135"/>
      <c r="J99" s="133"/>
      <c r="K99" s="28" t="s">
        <v>704</v>
      </c>
      <c r="L99" s="28" t="s">
        <v>705</v>
      </c>
      <c r="M99" s="28" t="s">
        <v>885</v>
      </c>
      <c r="N99" s="28" t="s">
        <v>698</v>
      </c>
      <c r="O99" s="28" t="s">
        <v>699</v>
      </c>
      <c r="P99" s="28"/>
      <c r="Q99" s="28" t="s">
        <v>689</v>
      </c>
      <c r="R99" s="35"/>
    </row>
    <row r="100" spans="1:18" ht="44.65" customHeight="1">
      <c r="A100" s="132"/>
      <c r="B100" s="133"/>
      <c r="C100" s="133"/>
      <c r="D100" s="133"/>
      <c r="E100" s="133"/>
      <c r="F100" s="133"/>
      <c r="G100" s="134"/>
      <c r="H100" s="135"/>
      <c r="I100" s="135"/>
      <c r="J100" s="133"/>
      <c r="K100" s="28" t="s">
        <v>707</v>
      </c>
      <c r="L100" s="28" t="s">
        <v>708</v>
      </c>
      <c r="M100" s="28" t="s">
        <v>886</v>
      </c>
      <c r="N100" s="28" t="s">
        <v>686</v>
      </c>
      <c r="O100" s="28" t="s">
        <v>756</v>
      </c>
      <c r="P100" s="28" t="s">
        <v>711</v>
      </c>
      <c r="Q100" s="28" t="s">
        <v>689</v>
      </c>
      <c r="R100" s="35"/>
    </row>
    <row r="101" spans="1:18" ht="16.5" customHeight="1">
      <c r="A101" s="132"/>
      <c r="B101" s="133"/>
      <c r="C101" s="133" t="s">
        <v>887</v>
      </c>
      <c r="D101" s="133" t="s">
        <v>713</v>
      </c>
      <c r="E101" s="133" t="s">
        <v>680</v>
      </c>
      <c r="F101" s="133" t="s">
        <v>681</v>
      </c>
      <c r="G101" s="134">
        <v>33.24</v>
      </c>
      <c r="H101" s="135" t="s">
        <v>888</v>
      </c>
      <c r="I101" s="135" t="s">
        <v>889</v>
      </c>
      <c r="J101" s="133" t="s">
        <v>890</v>
      </c>
      <c r="K101" s="28" t="s">
        <v>683</v>
      </c>
      <c r="L101" s="28" t="s">
        <v>684</v>
      </c>
      <c r="M101" s="28" t="s">
        <v>891</v>
      </c>
      <c r="N101" s="28" t="s">
        <v>686</v>
      </c>
      <c r="O101" s="28" t="s">
        <v>832</v>
      </c>
      <c r="P101" s="28" t="s">
        <v>892</v>
      </c>
      <c r="Q101" s="28" t="s">
        <v>689</v>
      </c>
      <c r="R101" s="35"/>
    </row>
    <row r="102" spans="1:18" ht="16.5" customHeight="1">
      <c r="A102" s="132"/>
      <c r="B102" s="133"/>
      <c r="C102" s="133"/>
      <c r="D102" s="133"/>
      <c r="E102" s="133"/>
      <c r="F102" s="133"/>
      <c r="G102" s="134"/>
      <c r="H102" s="135"/>
      <c r="I102" s="135"/>
      <c r="J102" s="133"/>
      <c r="K102" s="28" t="s">
        <v>683</v>
      </c>
      <c r="L102" s="28" t="s">
        <v>684</v>
      </c>
      <c r="M102" s="28" t="s">
        <v>893</v>
      </c>
      <c r="N102" s="28" t="s">
        <v>686</v>
      </c>
      <c r="O102" s="28" t="s">
        <v>894</v>
      </c>
      <c r="P102" s="28" t="s">
        <v>895</v>
      </c>
      <c r="Q102" s="28" t="s">
        <v>689</v>
      </c>
      <c r="R102" s="35"/>
    </row>
    <row r="103" spans="1:18" ht="16.5" customHeight="1">
      <c r="A103" s="132"/>
      <c r="B103" s="133"/>
      <c r="C103" s="133"/>
      <c r="D103" s="133"/>
      <c r="E103" s="133"/>
      <c r="F103" s="133"/>
      <c r="G103" s="134"/>
      <c r="H103" s="135"/>
      <c r="I103" s="135"/>
      <c r="J103" s="133"/>
      <c r="K103" s="28" t="s">
        <v>683</v>
      </c>
      <c r="L103" s="28" t="s">
        <v>690</v>
      </c>
      <c r="M103" s="28" t="s">
        <v>896</v>
      </c>
      <c r="N103" s="28" t="s">
        <v>692</v>
      </c>
      <c r="O103" s="28" t="s">
        <v>848</v>
      </c>
      <c r="P103" s="28" t="s">
        <v>711</v>
      </c>
      <c r="Q103" s="28" t="s">
        <v>695</v>
      </c>
      <c r="R103" s="35"/>
    </row>
    <row r="104" spans="1:18" ht="16.5" customHeight="1">
      <c r="A104" s="132"/>
      <c r="B104" s="133"/>
      <c r="C104" s="133"/>
      <c r="D104" s="133"/>
      <c r="E104" s="133"/>
      <c r="F104" s="133"/>
      <c r="G104" s="134"/>
      <c r="H104" s="135"/>
      <c r="I104" s="135"/>
      <c r="J104" s="133"/>
      <c r="K104" s="28" t="s">
        <v>683</v>
      </c>
      <c r="L104" s="28" t="s">
        <v>696</v>
      </c>
      <c r="M104" s="28" t="s">
        <v>806</v>
      </c>
      <c r="N104" s="28" t="s">
        <v>698</v>
      </c>
      <c r="O104" s="28" t="s">
        <v>699</v>
      </c>
      <c r="P104" s="28"/>
      <c r="Q104" s="28" t="s">
        <v>689</v>
      </c>
      <c r="R104" s="35"/>
    </row>
    <row r="105" spans="1:18" ht="16.5" customHeight="1">
      <c r="A105" s="132"/>
      <c r="B105" s="133"/>
      <c r="C105" s="133"/>
      <c r="D105" s="133"/>
      <c r="E105" s="133"/>
      <c r="F105" s="133"/>
      <c r="G105" s="134"/>
      <c r="H105" s="135"/>
      <c r="I105" s="135"/>
      <c r="J105" s="133"/>
      <c r="K105" s="28" t="s">
        <v>683</v>
      </c>
      <c r="L105" s="28" t="s">
        <v>700</v>
      </c>
      <c r="M105" s="28" t="s">
        <v>807</v>
      </c>
      <c r="N105" s="28" t="s">
        <v>692</v>
      </c>
      <c r="O105" s="28" t="s">
        <v>897</v>
      </c>
      <c r="P105" s="28" t="s">
        <v>703</v>
      </c>
      <c r="Q105" s="28" t="s">
        <v>695</v>
      </c>
      <c r="R105" s="35"/>
    </row>
    <row r="106" spans="1:18" ht="37.9" customHeight="1">
      <c r="A106" s="132"/>
      <c r="B106" s="133"/>
      <c r="C106" s="133"/>
      <c r="D106" s="133"/>
      <c r="E106" s="133"/>
      <c r="F106" s="133"/>
      <c r="G106" s="134"/>
      <c r="H106" s="135"/>
      <c r="I106" s="135"/>
      <c r="J106" s="133"/>
      <c r="K106" s="28" t="s">
        <v>704</v>
      </c>
      <c r="L106" s="28" t="s">
        <v>705</v>
      </c>
      <c r="M106" s="28" t="s">
        <v>898</v>
      </c>
      <c r="N106" s="28" t="s">
        <v>698</v>
      </c>
      <c r="O106" s="28" t="s">
        <v>699</v>
      </c>
      <c r="P106" s="28"/>
      <c r="Q106" s="28" t="s">
        <v>689</v>
      </c>
      <c r="R106" s="35"/>
    </row>
    <row r="107" spans="1:18" ht="25.35" customHeight="1">
      <c r="A107" s="132"/>
      <c r="B107" s="133"/>
      <c r="C107" s="133"/>
      <c r="D107" s="133"/>
      <c r="E107" s="133"/>
      <c r="F107" s="133"/>
      <c r="G107" s="134"/>
      <c r="H107" s="135"/>
      <c r="I107" s="135"/>
      <c r="J107" s="133"/>
      <c r="K107" s="28" t="s">
        <v>707</v>
      </c>
      <c r="L107" s="28" t="s">
        <v>708</v>
      </c>
      <c r="M107" s="28" t="s">
        <v>709</v>
      </c>
      <c r="N107" s="28" t="s">
        <v>686</v>
      </c>
      <c r="O107" s="28" t="s">
        <v>710</v>
      </c>
      <c r="P107" s="28" t="s">
        <v>711</v>
      </c>
      <c r="Q107" s="28" t="s">
        <v>689</v>
      </c>
      <c r="R107" s="35"/>
    </row>
    <row r="108" spans="1:18" ht="41.65" customHeight="1">
      <c r="A108" s="132"/>
      <c r="B108" s="133"/>
      <c r="C108" s="133" t="s">
        <v>899</v>
      </c>
      <c r="D108" s="133" t="s">
        <v>713</v>
      </c>
      <c r="E108" s="133" t="s">
        <v>714</v>
      </c>
      <c r="F108" s="133" t="s">
        <v>715</v>
      </c>
      <c r="G108" s="134">
        <v>9.08</v>
      </c>
      <c r="H108" s="135" t="s">
        <v>900</v>
      </c>
      <c r="I108" s="135"/>
      <c r="J108" s="133" t="s">
        <v>901</v>
      </c>
      <c r="K108" s="28" t="s">
        <v>683</v>
      </c>
      <c r="L108" s="28" t="s">
        <v>684</v>
      </c>
      <c r="M108" s="28" t="s">
        <v>902</v>
      </c>
      <c r="N108" s="28" t="s">
        <v>718</v>
      </c>
      <c r="O108" s="28" t="s">
        <v>719</v>
      </c>
      <c r="P108" s="28" t="s">
        <v>903</v>
      </c>
      <c r="Q108" s="28" t="s">
        <v>689</v>
      </c>
      <c r="R108" s="35"/>
    </row>
    <row r="109" spans="1:18" ht="41.65" customHeight="1">
      <c r="A109" s="132"/>
      <c r="B109" s="133"/>
      <c r="C109" s="133"/>
      <c r="D109" s="133"/>
      <c r="E109" s="133"/>
      <c r="F109" s="133"/>
      <c r="G109" s="134"/>
      <c r="H109" s="135"/>
      <c r="I109" s="135"/>
      <c r="J109" s="133"/>
      <c r="K109" s="28" t="s">
        <v>683</v>
      </c>
      <c r="L109" s="28" t="s">
        <v>684</v>
      </c>
      <c r="M109" s="28" t="s">
        <v>904</v>
      </c>
      <c r="N109" s="28" t="s">
        <v>686</v>
      </c>
      <c r="O109" s="28" t="s">
        <v>719</v>
      </c>
      <c r="P109" s="28" t="s">
        <v>694</v>
      </c>
      <c r="Q109" s="28" t="s">
        <v>689</v>
      </c>
      <c r="R109" s="35"/>
    </row>
    <row r="110" spans="1:18" ht="41.65" customHeight="1">
      <c r="A110" s="132"/>
      <c r="B110" s="133"/>
      <c r="C110" s="133"/>
      <c r="D110" s="133"/>
      <c r="E110" s="133"/>
      <c r="F110" s="133"/>
      <c r="G110" s="134"/>
      <c r="H110" s="135"/>
      <c r="I110" s="135"/>
      <c r="J110" s="133"/>
      <c r="K110" s="28" t="s">
        <v>683</v>
      </c>
      <c r="L110" s="28" t="s">
        <v>684</v>
      </c>
      <c r="M110" s="28" t="s">
        <v>905</v>
      </c>
      <c r="N110" s="28" t="s">
        <v>718</v>
      </c>
      <c r="O110" s="28" t="s">
        <v>719</v>
      </c>
      <c r="P110" s="28" t="s">
        <v>903</v>
      </c>
      <c r="Q110" s="28" t="s">
        <v>689</v>
      </c>
      <c r="R110" s="35"/>
    </row>
    <row r="111" spans="1:18" ht="41.65" customHeight="1">
      <c r="A111" s="132"/>
      <c r="B111" s="133"/>
      <c r="C111" s="133"/>
      <c r="D111" s="133"/>
      <c r="E111" s="133"/>
      <c r="F111" s="133"/>
      <c r="G111" s="134"/>
      <c r="H111" s="135"/>
      <c r="I111" s="135"/>
      <c r="J111" s="133"/>
      <c r="K111" s="28" t="s">
        <v>683</v>
      </c>
      <c r="L111" s="28" t="s">
        <v>690</v>
      </c>
      <c r="M111" s="28" t="s">
        <v>906</v>
      </c>
      <c r="N111" s="28" t="s">
        <v>718</v>
      </c>
      <c r="O111" s="28" t="s">
        <v>719</v>
      </c>
      <c r="P111" s="28" t="s">
        <v>694</v>
      </c>
      <c r="Q111" s="28" t="s">
        <v>689</v>
      </c>
      <c r="R111" s="35"/>
    </row>
    <row r="112" spans="1:18" ht="41.65" customHeight="1">
      <c r="A112" s="132"/>
      <c r="B112" s="133"/>
      <c r="C112" s="133"/>
      <c r="D112" s="133"/>
      <c r="E112" s="133"/>
      <c r="F112" s="133"/>
      <c r="G112" s="134"/>
      <c r="H112" s="135"/>
      <c r="I112" s="135"/>
      <c r="J112" s="133"/>
      <c r="K112" s="28" t="s">
        <v>683</v>
      </c>
      <c r="L112" s="28" t="s">
        <v>696</v>
      </c>
      <c r="M112" s="28" t="s">
        <v>847</v>
      </c>
      <c r="N112" s="28" t="s">
        <v>686</v>
      </c>
      <c r="O112" s="28" t="s">
        <v>848</v>
      </c>
      <c r="P112" s="28" t="s">
        <v>711</v>
      </c>
      <c r="Q112" s="28" t="s">
        <v>689</v>
      </c>
      <c r="R112" s="35"/>
    </row>
    <row r="113" spans="1:18" ht="41.65" customHeight="1">
      <c r="A113" s="132"/>
      <c r="B113" s="133"/>
      <c r="C113" s="133"/>
      <c r="D113" s="133"/>
      <c r="E113" s="133"/>
      <c r="F113" s="133"/>
      <c r="G113" s="134"/>
      <c r="H113" s="135"/>
      <c r="I113" s="135"/>
      <c r="J113" s="133"/>
      <c r="K113" s="28" t="s">
        <v>683</v>
      </c>
      <c r="L113" s="28" t="s">
        <v>696</v>
      </c>
      <c r="M113" s="28" t="s">
        <v>849</v>
      </c>
      <c r="N113" s="28" t="s">
        <v>686</v>
      </c>
      <c r="O113" s="28" t="s">
        <v>710</v>
      </c>
      <c r="P113" s="28" t="s">
        <v>711</v>
      </c>
      <c r="Q113" s="28" t="s">
        <v>689</v>
      </c>
      <c r="R113" s="35"/>
    </row>
    <row r="114" spans="1:18" ht="41.65" customHeight="1">
      <c r="A114" s="132"/>
      <c r="B114" s="133"/>
      <c r="C114" s="133"/>
      <c r="D114" s="133"/>
      <c r="E114" s="133"/>
      <c r="F114" s="133"/>
      <c r="G114" s="134"/>
      <c r="H114" s="135"/>
      <c r="I114" s="135"/>
      <c r="J114" s="133"/>
      <c r="K114" s="28" t="s">
        <v>683</v>
      </c>
      <c r="L114" s="28" t="s">
        <v>700</v>
      </c>
      <c r="M114" s="28" t="s">
        <v>724</v>
      </c>
      <c r="N114" s="28" t="s">
        <v>718</v>
      </c>
      <c r="O114" s="28" t="s">
        <v>907</v>
      </c>
      <c r="P114" s="28" t="s">
        <v>703</v>
      </c>
      <c r="Q114" s="28" t="s">
        <v>689</v>
      </c>
      <c r="R114" s="35"/>
    </row>
    <row r="115" spans="1:18" ht="77.099999999999994" customHeight="1">
      <c r="A115" s="132"/>
      <c r="B115" s="133"/>
      <c r="C115" s="133"/>
      <c r="D115" s="133"/>
      <c r="E115" s="133"/>
      <c r="F115" s="133"/>
      <c r="G115" s="134"/>
      <c r="H115" s="135"/>
      <c r="I115" s="135"/>
      <c r="J115" s="133"/>
      <c r="K115" s="28" t="s">
        <v>704</v>
      </c>
      <c r="L115" s="28" t="s">
        <v>726</v>
      </c>
      <c r="M115" s="28" t="s">
        <v>908</v>
      </c>
      <c r="N115" s="28" t="s">
        <v>698</v>
      </c>
      <c r="O115" s="28" t="s">
        <v>728</v>
      </c>
      <c r="P115" s="28" t="s">
        <v>791</v>
      </c>
      <c r="Q115" s="28" t="s">
        <v>689</v>
      </c>
      <c r="R115" s="35"/>
    </row>
    <row r="116" spans="1:18" ht="41.65" customHeight="1">
      <c r="A116" s="132"/>
      <c r="B116" s="133"/>
      <c r="C116" s="133"/>
      <c r="D116" s="133"/>
      <c r="E116" s="133"/>
      <c r="F116" s="133"/>
      <c r="G116" s="134"/>
      <c r="H116" s="135"/>
      <c r="I116" s="135"/>
      <c r="J116" s="133"/>
      <c r="K116" s="28" t="s">
        <v>707</v>
      </c>
      <c r="L116" s="28" t="s">
        <v>708</v>
      </c>
      <c r="M116" s="28" t="s">
        <v>909</v>
      </c>
      <c r="N116" s="28" t="s">
        <v>686</v>
      </c>
      <c r="O116" s="28" t="s">
        <v>756</v>
      </c>
      <c r="P116" s="28" t="s">
        <v>711</v>
      </c>
      <c r="Q116" s="28" t="s">
        <v>689</v>
      </c>
      <c r="R116" s="35"/>
    </row>
    <row r="117" spans="1:18" ht="25.35" customHeight="1">
      <c r="A117" s="132"/>
      <c r="B117" s="133"/>
      <c r="C117" s="133" t="s">
        <v>910</v>
      </c>
      <c r="D117" s="133" t="s">
        <v>713</v>
      </c>
      <c r="E117" s="133" t="s">
        <v>732</v>
      </c>
      <c r="F117" s="133" t="s">
        <v>733</v>
      </c>
      <c r="G117" s="134">
        <v>246.60900000000001</v>
      </c>
      <c r="H117" s="135" t="s">
        <v>911</v>
      </c>
      <c r="I117" s="135"/>
      <c r="J117" s="133" t="s">
        <v>1700</v>
      </c>
      <c r="K117" s="28" t="s">
        <v>683</v>
      </c>
      <c r="L117" s="28" t="s">
        <v>684</v>
      </c>
      <c r="M117" s="28" t="s">
        <v>912</v>
      </c>
      <c r="N117" s="28" t="s">
        <v>718</v>
      </c>
      <c r="O117" s="28" t="s">
        <v>745</v>
      </c>
      <c r="P117" s="28" t="s">
        <v>694</v>
      </c>
      <c r="Q117" s="28" t="s">
        <v>689</v>
      </c>
      <c r="R117" s="35"/>
    </row>
    <row r="118" spans="1:18" ht="21.4" customHeight="1">
      <c r="A118" s="132"/>
      <c r="B118" s="133"/>
      <c r="C118" s="133"/>
      <c r="D118" s="133"/>
      <c r="E118" s="133"/>
      <c r="F118" s="133"/>
      <c r="G118" s="134"/>
      <c r="H118" s="135"/>
      <c r="I118" s="135"/>
      <c r="J118" s="133"/>
      <c r="K118" s="28" t="s">
        <v>683</v>
      </c>
      <c r="L118" s="28" t="s">
        <v>690</v>
      </c>
      <c r="M118" s="28" t="s">
        <v>737</v>
      </c>
      <c r="N118" s="28" t="s">
        <v>698</v>
      </c>
      <c r="O118" s="28" t="s">
        <v>699</v>
      </c>
      <c r="P118" s="28" t="s">
        <v>791</v>
      </c>
      <c r="Q118" s="28" t="s">
        <v>689</v>
      </c>
      <c r="R118" s="35"/>
    </row>
    <row r="119" spans="1:18" ht="21.4" customHeight="1">
      <c r="A119" s="132"/>
      <c r="B119" s="133"/>
      <c r="C119" s="133"/>
      <c r="D119" s="133"/>
      <c r="E119" s="133"/>
      <c r="F119" s="133"/>
      <c r="G119" s="134"/>
      <c r="H119" s="135"/>
      <c r="I119" s="135"/>
      <c r="J119" s="133"/>
      <c r="K119" s="28" t="s">
        <v>683</v>
      </c>
      <c r="L119" s="28" t="s">
        <v>696</v>
      </c>
      <c r="M119" s="28" t="s">
        <v>913</v>
      </c>
      <c r="N119" s="28" t="s">
        <v>692</v>
      </c>
      <c r="O119" s="28" t="s">
        <v>723</v>
      </c>
      <c r="P119" s="28" t="s">
        <v>711</v>
      </c>
      <c r="Q119" s="28" t="s">
        <v>695</v>
      </c>
      <c r="R119" s="35"/>
    </row>
    <row r="120" spans="1:18" ht="21.4" customHeight="1">
      <c r="A120" s="132"/>
      <c r="B120" s="133"/>
      <c r="C120" s="133"/>
      <c r="D120" s="133"/>
      <c r="E120" s="133"/>
      <c r="F120" s="133"/>
      <c r="G120" s="134"/>
      <c r="H120" s="135"/>
      <c r="I120" s="135"/>
      <c r="J120" s="133"/>
      <c r="K120" s="28" t="s">
        <v>683</v>
      </c>
      <c r="L120" s="28" t="s">
        <v>700</v>
      </c>
      <c r="M120" s="28" t="s">
        <v>739</v>
      </c>
      <c r="N120" s="28" t="s">
        <v>692</v>
      </c>
      <c r="O120" s="28" t="s">
        <v>914</v>
      </c>
      <c r="P120" s="28" t="s">
        <v>703</v>
      </c>
      <c r="Q120" s="28" t="s">
        <v>695</v>
      </c>
      <c r="R120" s="35"/>
    </row>
    <row r="121" spans="1:18" ht="25.35" customHeight="1">
      <c r="A121" s="132"/>
      <c r="B121" s="133"/>
      <c r="C121" s="133"/>
      <c r="D121" s="133"/>
      <c r="E121" s="133"/>
      <c r="F121" s="133"/>
      <c r="G121" s="134"/>
      <c r="H121" s="135"/>
      <c r="I121" s="135"/>
      <c r="J121" s="133"/>
      <c r="K121" s="28" t="s">
        <v>704</v>
      </c>
      <c r="L121" s="28" t="s">
        <v>726</v>
      </c>
      <c r="M121" s="28" t="s">
        <v>915</v>
      </c>
      <c r="N121" s="28" t="s">
        <v>698</v>
      </c>
      <c r="O121" s="28" t="s">
        <v>699</v>
      </c>
      <c r="P121" s="28" t="s">
        <v>791</v>
      </c>
      <c r="Q121" s="28" t="s">
        <v>689</v>
      </c>
      <c r="R121" s="35"/>
    </row>
    <row r="122" spans="1:18" ht="25.35" customHeight="1">
      <c r="A122" s="132"/>
      <c r="B122" s="133"/>
      <c r="C122" s="133"/>
      <c r="D122" s="133"/>
      <c r="E122" s="133"/>
      <c r="F122" s="133"/>
      <c r="G122" s="134"/>
      <c r="H122" s="135"/>
      <c r="I122" s="135"/>
      <c r="J122" s="133"/>
      <c r="K122" s="28" t="s">
        <v>707</v>
      </c>
      <c r="L122" s="28" t="s">
        <v>708</v>
      </c>
      <c r="M122" s="28" t="s">
        <v>916</v>
      </c>
      <c r="N122" s="28" t="s">
        <v>686</v>
      </c>
      <c r="O122" s="28" t="s">
        <v>730</v>
      </c>
      <c r="P122" s="28" t="s">
        <v>711</v>
      </c>
      <c r="Q122" s="28" t="s">
        <v>689</v>
      </c>
      <c r="R122" s="35"/>
    </row>
    <row r="123" spans="1:18" ht="37.9" customHeight="1">
      <c r="A123" s="132"/>
      <c r="B123" s="133"/>
      <c r="C123" s="133" t="s">
        <v>917</v>
      </c>
      <c r="D123" s="133" t="s">
        <v>713</v>
      </c>
      <c r="E123" s="133" t="s">
        <v>918</v>
      </c>
      <c r="F123" s="133" t="s">
        <v>919</v>
      </c>
      <c r="G123" s="134">
        <v>634.4</v>
      </c>
      <c r="H123" s="135" t="s">
        <v>920</v>
      </c>
      <c r="I123" s="135" t="s">
        <v>214</v>
      </c>
      <c r="J123" s="133" t="s">
        <v>921</v>
      </c>
      <c r="K123" s="28" t="s">
        <v>683</v>
      </c>
      <c r="L123" s="28" t="s">
        <v>684</v>
      </c>
      <c r="M123" s="28" t="s">
        <v>922</v>
      </c>
      <c r="N123" s="28" t="s">
        <v>718</v>
      </c>
      <c r="O123" s="28" t="s">
        <v>848</v>
      </c>
      <c r="P123" s="28" t="s">
        <v>736</v>
      </c>
      <c r="Q123" s="28" t="s">
        <v>689</v>
      </c>
      <c r="R123" s="35"/>
    </row>
    <row r="124" spans="1:18" ht="37.9" customHeight="1">
      <c r="A124" s="132"/>
      <c r="B124" s="133"/>
      <c r="C124" s="133"/>
      <c r="D124" s="133"/>
      <c r="E124" s="133"/>
      <c r="F124" s="133"/>
      <c r="G124" s="134"/>
      <c r="H124" s="135"/>
      <c r="I124" s="135"/>
      <c r="J124" s="133"/>
      <c r="K124" s="28" t="s">
        <v>683</v>
      </c>
      <c r="L124" s="28" t="s">
        <v>684</v>
      </c>
      <c r="M124" s="28" t="s">
        <v>923</v>
      </c>
      <c r="N124" s="28" t="s">
        <v>686</v>
      </c>
      <c r="O124" s="28" t="s">
        <v>693</v>
      </c>
      <c r="P124" s="28" t="s">
        <v>924</v>
      </c>
      <c r="Q124" s="28" t="s">
        <v>689</v>
      </c>
      <c r="R124" s="35"/>
    </row>
    <row r="125" spans="1:18" ht="25.35" customHeight="1">
      <c r="A125" s="132"/>
      <c r="B125" s="133"/>
      <c r="C125" s="133"/>
      <c r="D125" s="133"/>
      <c r="E125" s="133"/>
      <c r="F125" s="133"/>
      <c r="G125" s="134"/>
      <c r="H125" s="135"/>
      <c r="I125" s="135"/>
      <c r="J125" s="133"/>
      <c r="K125" s="28" t="s">
        <v>683</v>
      </c>
      <c r="L125" s="28" t="s">
        <v>684</v>
      </c>
      <c r="M125" s="28" t="s">
        <v>925</v>
      </c>
      <c r="N125" s="28" t="s">
        <v>718</v>
      </c>
      <c r="O125" s="28" t="s">
        <v>842</v>
      </c>
      <c r="P125" s="28" t="s">
        <v>845</v>
      </c>
      <c r="Q125" s="28" t="s">
        <v>689</v>
      </c>
      <c r="R125" s="35"/>
    </row>
    <row r="126" spans="1:18" ht="25.35" customHeight="1">
      <c r="A126" s="132"/>
      <c r="B126" s="133"/>
      <c r="C126" s="133"/>
      <c r="D126" s="133"/>
      <c r="E126" s="133"/>
      <c r="F126" s="133"/>
      <c r="G126" s="134"/>
      <c r="H126" s="135"/>
      <c r="I126" s="135"/>
      <c r="J126" s="133"/>
      <c r="K126" s="28" t="s">
        <v>683</v>
      </c>
      <c r="L126" s="28" t="s">
        <v>684</v>
      </c>
      <c r="M126" s="28" t="s">
        <v>926</v>
      </c>
      <c r="N126" s="28" t="s">
        <v>718</v>
      </c>
      <c r="O126" s="28" t="s">
        <v>719</v>
      </c>
      <c r="P126" s="28" t="s">
        <v>694</v>
      </c>
      <c r="Q126" s="28" t="s">
        <v>689</v>
      </c>
      <c r="R126" s="35"/>
    </row>
    <row r="127" spans="1:18" ht="16.5" customHeight="1">
      <c r="A127" s="132"/>
      <c r="B127" s="133"/>
      <c r="C127" s="133"/>
      <c r="D127" s="133"/>
      <c r="E127" s="133"/>
      <c r="F127" s="133"/>
      <c r="G127" s="134"/>
      <c r="H127" s="135"/>
      <c r="I127" s="135"/>
      <c r="J127" s="133"/>
      <c r="K127" s="28" t="s">
        <v>683</v>
      </c>
      <c r="L127" s="28" t="s">
        <v>684</v>
      </c>
      <c r="M127" s="28" t="s">
        <v>927</v>
      </c>
      <c r="N127" s="28" t="s">
        <v>718</v>
      </c>
      <c r="O127" s="28" t="s">
        <v>928</v>
      </c>
      <c r="P127" s="28" t="s">
        <v>845</v>
      </c>
      <c r="Q127" s="28" t="s">
        <v>689</v>
      </c>
      <c r="R127" s="35"/>
    </row>
    <row r="128" spans="1:18" ht="37.9" customHeight="1">
      <c r="A128" s="132"/>
      <c r="B128" s="133"/>
      <c r="C128" s="133"/>
      <c r="D128" s="133"/>
      <c r="E128" s="133"/>
      <c r="F128" s="133"/>
      <c r="G128" s="134"/>
      <c r="H128" s="135"/>
      <c r="I128" s="135"/>
      <c r="J128" s="133"/>
      <c r="K128" s="28" t="s">
        <v>683</v>
      </c>
      <c r="L128" s="28" t="s">
        <v>684</v>
      </c>
      <c r="M128" s="28" t="s">
        <v>929</v>
      </c>
      <c r="N128" s="28" t="s">
        <v>686</v>
      </c>
      <c r="O128" s="28" t="s">
        <v>876</v>
      </c>
      <c r="P128" s="28" t="s">
        <v>930</v>
      </c>
      <c r="Q128" s="28" t="s">
        <v>689</v>
      </c>
      <c r="R128" s="35"/>
    </row>
    <row r="129" spans="1:18" ht="37.9" customHeight="1">
      <c r="A129" s="132"/>
      <c r="B129" s="133"/>
      <c r="C129" s="133"/>
      <c r="D129" s="133"/>
      <c r="E129" s="133"/>
      <c r="F129" s="133"/>
      <c r="G129" s="134"/>
      <c r="H129" s="135"/>
      <c r="I129" s="135"/>
      <c r="J129" s="133"/>
      <c r="K129" s="28" t="s">
        <v>683</v>
      </c>
      <c r="L129" s="28" t="s">
        <v>690</v>
      </c>
      <c r="M129" s="28" t="s">
        <v>931</v>
      </c>
      <c r="N129" s="28" t="s">
        <v>686</v>
      </c>
      <c r="O129" s="28" t="s">
        <v>719</v>
      </c>
      <c r="P129" s="28" t="s">
        <v>924</v>
      </c>
      <c r="Q129" s="28" t="s">
        <v>689</v>
      </c>
      <c r="R129" s="35"/>
    </row>
    <row r="130" spans="1:18" ht="25.35" customHeight="1">
      <c r="A130" s="132"/>
      <c r="B130" s="133"/>
      <c r="C130" s="133"/>
      <c r="D130" s="133"/>
      <c r="E130" s="133"/>
      <c r="F130" s="133"/>
      <c r="G130" s="134"/>
      <c r="H130" s="135"/>
      <c r="I130" s="135"/>
      <c r="J130" s="133"/>
      <c r="K130" s="28" t="s">
        <v>683</v>
      </c>
      <c r="L130" s="28" t="s">
        <v>690</v>
      </c>
      <c r="M130" s="28" t="s">
        <v>932</v>
      </c>
      <c r="N130" s="28" t="s">
        <v>698</v>
      </c>
      <c r="O130" s="28" t="s">
        <v>728</v>
      </c>
      <c r="P130" s="28"/>
      <c r="Q130" s="28" t="s">
        <v>689</v>
      </c>
      <c r="R130" s="35"/>
    </row>
    <row r="131" spans="1:18" ht="37.9" customHeight="1">
      <c r="A131" s="132"/>
      <c r="B131" s="133"/>
      <c r="C131" s="133"/>
      <c r="D131" s="133"/>
      <c r="E131" s="133"/>
      <c r="F131" s="133"/>
      <c r="G131" s="134"/>
      <c r="H131" s="135"/>
      <c r="I131" s="135"/>
      <c r="J131" s="133"/>
      <c r="K131" s="28" t="s">
        <v>683</v>
      </c>
      <c r="L131" s="28" t="s">
        <v>696</v>
      </c>
      <c r="M131" s="28" t="s">
        <v>933</v>
      </c>
      <c r="N131" s="28" t="s">
        <v>692</v>
      </c>
      <c r="O131" s="28" t="s">
        <v>863</v>
      </c>
      <c r="P131" s="28" t="s">
        <v>864</v>
      </c>
      <c r="Q131" s="28" t="s">
        <v>695</v>
      </c>
      <c r="R131" s="35"/>
    </row>
    <row r="132" spans="1:18" ht="16.5" customHeight="1">
      <c r="A132" s="132"/>
      <c r="B132" s="133"/>
      <c r="C132" s="133"/>
      <c r="D132" s="133"/>
      <c r="E132" s="133"/>
      <c r="F132" s="133"/>
      <c r="G132" s="134"/>
      <c r="H132" s="135"/>
      <c r="I132" s="135"/>
      <c r="J132" s="133"/>
      <c r="K132" s="28" t="s">
        <v>683</v>
      </c>
      <c r="L132" s="28" t="s">
        <v>700</v>
      </c>
      <c r="M132" s="28" t="s">
        <v>882</v>
      </c>
      <c r="N132" s="28" t="s">
        <v>692</v>
      </c>
      <c r="O132" s="28" t="s">
        <v>934</v>
      </c>
      <c r="P132" s="28" t="s">
        <v>703</v>
      </c>
      <c r="Q132" s="28" t="s">
        <v>695</v>
      </c>
      <c r="R132" s="35"/>
    </row>
    <row r="133" spans="1:18" ht="25.35" customHeight="1">
      <c r="A133" s="132"/>
      <c r="B133" s="133"/>
      <c r="C133" s="133"/>
      <c r="D133" s="133"/>
      <c r="E133" s="133"/>
      <c r="F133" s="133"/>
      <c r="G133" s="134"/>
      <c r="H133" s="135"/>
      <c r="I133" s="135"/>
      <c r="J133" s="133"/>
      <c r="K133" s="28" t="s">
        <v>704</v>
      </c>
      <c r="L133" s="28" t="s">
        <v>726</v>
      </c>
      <c r="M133" s="28" t="s">
        <v>935</v>
      </c>
      <c r="N133" s="28" t="s">
        <v>698</v>
      </c>
      <c r="O133" s="28" t="s">
        <v>728</v>
      </c>
      <c r="P133" s="28"/>
      <c r="Q133" s="28" t="s">
        <v>689</v>
      </c>
      <c r="R133" s="35"/>
    </row>
    <row r="134" spans="1:18" ht="25.35" customHeight="1">
      <c r="A134" s="132"/>
      <c r="B134" s="133"/>
      <c r="C134" s="133"/>
      <c r="D134" s="133"/>
      <c r="E134" s="133"/>
      <c r="F134" s="133"/>
      <c r="G134" s="134"/>
      <c r="H134" s="135"/>
      <c r="I134" s="135"/>
      <c r="J134" s="133"/>
      <c r="K134" s="28" t="s">
        <v>707</v>
      </c>
      <c r="L134" s="28" t="s">
        <v>708</v>
      </c>
      <c r="M134" s="28" t="s">
        <v>936</v>
      </c>
      <c r="N134" s="28" t="s">
        <v>686</v>
      </c>
      <c r="O134" s="28" t="s">
        <v>730</v>
      </c>
      <c r="P134" s="28" t="s">
        <v>711</v>
      </c>
      <c r="Q134" s="28" t="s">
        <v>689</v>
      </c>
      <c r="R134" s="35"/>
    </row>
    <row r="135" spans="1:18" ht="29.65" customHeight="1">
      <c r="A135" s="132"/>
      <c r="B135" s="133"/>
      <c r="C135" s="133" t="s">
        <v>937</v>
      </c>
      <c r="D135" s="133" t="s">
        <v>713</v>
      </c>
      <c r="E135" s="133" t="s">
        <v>938</v>
      </c>
      <c r="F135" s="133" t="s">
        <v>939</v>
      </c>
      <c r="G135" s="134">
        <v>216.73259999999999</v>
      </c>
      <c r="H135" s="135" t="s">
        <v>440</v>
      </c>
      <c r="I135" s="135"/>
      <c r="J135" s="133" t="s">
        <v>940</v>
      </c>
      <c r="K135" s="28" t="s">
        <v>683</v>
      </c>
      <c r="L135" s="28" t="s">
        <v>684</v>
      </c>
      <c r="M135" s="28" t="s">
        <v>941</v>
      </c>
      <c r="N135" s="28" t="s">
        <v>718</v>
      </c>
      <c r="O135" s="28" t="s">
        <v>942</v>
      </c>
      <c r="P135" s="28" t="s">
        <v>688</v>
      </c>
      <c r="Q135" s="28" t="s">
        <v>689</v>
      </c>
      <c r="R135" s="35"/>
    </row>
    <row r="136" spans="1:18" ht="29.65" customHeight="1">
      <c r="A136" s="132"/>
      <c r="B136" s="133"/>
      <c r="C136" s="133"/>
      <c r="D136" s="133"/>
      <c r="E136" s="133"/>
      <c r="F136" s="133"/>
      <c r="G136" s="134"/>
      <c r="H136" s="135"/>
      <c r="I136" s="135"/>
      <c r="J136" s="133"/>
      <c r="K136" s="28" t="s">
        <v>683</v>
      </c>
      <c r="L136" s="28" t="s">
        <v>684</v>
      </c>
      <c r="M136" s="28" t="s">
        <v>943</v>
      </c>
      <c r="N136" s="28" t="s">
        <v>686</v>
      </c>
      <c r="O136" s="28" t="s">
        <v>944</v>
      </c>
      <c r="P136" s="28" t="s">
        <v>895</v>
      </c>
      <c r="Q136" s="28" t="s">
        <v>689</v>
      </c>
      <c r="R136" s="35"/>
    </row>
    <row r="137" spans="1:18" ht="51.75" customHeight="1">
      <c r="A137" s="132"/>
      <c r="B137" s="133"/>
      <c r="C137" s="133"/>
      <c r="D137" s="133"/>
      <c r="E137" s="133"/>
      <c r="F137" s="133"/>
      <c r="G137" s="134"/>
      <c r="H137" s="135"/>
      <c r="I137" s="135"/>
      <c r="J137" s="133"/>
      <c r="K137" s="28" t="s">
        <v>683</v>
      </c>
      <c r="L137" s="28" t="s">
        <v>684</v>
      </c>
      <c r="M137" s="28" t="s">
        <v>945</v>
      </c>
      <c r="N137" s="28" t="s">
        <v>718</v>
      </c>
      <c r="O137" s="28" t="s">
        <v>719</v>
      </c>
      <c r="P137" s="28" t="s">
        <v>803</v>
      </c>
      <c r="Q137" s="28" t="s">
        <v>689</v>
      </c>
      <c r="R137" s="35"/>
    </row>
    <row r="138" spans="1:18" ht="37.9" customHeight="1">
      <c r="A138" s="132"/>
      <c r="B138" s="133"/>
      <c r="C138" s="133"/>
      <c r="D138" s="133"/>
      <c r="E138" s="133"/>
      <c r="F138" s="133"/>
      <c r="G138" s="134"/>
      <c r="H138" s="135"/>
      <c r="I138" s="135"/>
      <c r="J138" s="133"/>
      <c r="K138" s="28" t="s">
        <v>683</v>
      </c>
      <c r="L138" s="28" t="s">
        <v>684</v>
      </c>
      <c r="M138" s="28" t="s">
        <v>946</v>
      </c>
      <c r="N138" s="28" t="s">
        <v>686</v>
      </c>
      <c r="O138" s="28" t="s">
        <v>947</v>
      </c>
      <c r="P138" s="28" t="s">
        <v>895</v>
      </c>
      <c r="Q138" s="28" t="s">
        <v>689</v>
      </c>
      <c r="R138" s="35"/>
    </row>
    <row r="139" spans="1:18" ht="29.65" customHeight="1">
      <c r="A139" s="132"/>
      <c r="B139" s="133"/>
      <c r="C139" s="133"/>
      <c r="D139" s="133"/>
      <c r="E139" s="133"/>
      <c r="F139" s="133"/>
      <c r="G139" s="134"/>
      <c r="H139" s="135"/>
      <c r="I139" s="135"/>
      <c r="J139" s="133"/>
      <c r="K139" s="28" t="s">
        <v>683</v>
      </c>
      <c r="L139" s="28" t="s">
        <v>690</v>
      </c>
      <c r="M139" s="28" t="s">
        <v>948</v>
      </c>
      <c r="N139" s="28" t="s">
        <v>698</v>
      </c>
      <c r="O139" s="28" t="s">
        <v>728</v>
      </c>
      <c r="P139" s="28" t="s">
        <v>791</v>
      </c>
      <c r="Q139" s="28" t="s">
        <v>689</v>
      </c>
      <c r="R139" s="35"/>
    </row>
    <row r="140" spans="1:18" ht="29.65" customHeight="1">
      <c r="A140" s="132"/>
      <c r="B140" s="133"/>
      <c r="C140" s="133"/>
      <c r="D140" s="133"/>
      <c r="E140" s="133"/>
      <c r="F140" s="133"/>
      <c r="G140" s="134"/>
      <c r="H140" s="135"/>
      <c r="I140" s="135"/>
      <c r="J140" s="133"/>
      <c r="K140" s="28" t="s">
        <v>683</v>
      </c>
      <c r="L140" s="28" t="s">
        <v>696</v>
      </c>
      <c r="M140" s="28" t="s">
        <v>949</v>
      </c>
      <c r="N140" s="28" t="s">
        <v>692</v>
      </c>
      <c r="O140" s="28" t="s">
        <v>950</v>
      </c>
      <c r="P140" s="28" t="s">
        <v>864</v>
      </c>
      <c r="Q140" s="28" t="s">
        <v>695</v>
      </c>
      <c r="R140" s="35"/>
    </row>
    <row r="141" spans="1:18" ht="29.65" customHeight="1">
      <c r="A141" s="132"/>
      <c r="B141" s="133"/>
      <c r="C141" s="133"/>
      <c r="D141" s="133"/>
      <c r="E141" s="133"/>
      <c r="F141" s="133"/>
      <c r="G141" s="134"/>
      <c r="H141" s="135"/>
      <c r="I141" s="135"/>
      <c r="J141" s="133"/>
      <c r="K141" s="28" t="s">
        <v>683</v>
      </c>
      <c r="L141" s="28" t="s">
        <v>696</v>
      </c>
      <c r="M141" s="28" t="s">
        <v>951</v>
      </c>
      <c r="N141" s="28" t="s">
        <v>692</v>
      </c>
      <c r="O141" s="28" t="s">
        <v>863</v>
      </c>
      <c r="P141" s="28" t="s">
        <v>864</v>
      </c>
      <c r="Q141" s="28" t="s">
        <v>695</v>
      </c>
      <c r="R141" s="35"/>
    </row>
    <row r="142" spans="1:18" ht="29.65" customHeight="1">
      <c r="A142" s="132"/>
      <c r="B142" s="133"/>
      <c r="C142" s="133"/>
      <c r="D142" s="133"/>
      <c r="E142" s="133"/>
      <c r="F142" s="133"/>
      <c r="G142" s="134"/>
      <c r="H142" s="135"/>
      <c r="I142" s="135"/>
      <c r="J142" s="133"/>
      <c r="K142" s="28" t="s">
        <v>683</v>
      </c>
      <c r="L142" s="28" t="s">
        <v>696</v>
      </c>
      <c r="M142" s="28" t="s">
        <v>952</v>
      </c>
      <c r="N142" s="28" t="s">
        <v>692</v>
      </c>
      <c r="O142" s="28" t="s">
        <v>863</v>
      </c>
      <c r="P142" s="28" t="s">
        <v>864</v>
      </c>
      <c r="Q142" s="28" t="s">
        <v>695</v>
      </c>
      <c r="R142" s="35"/>
    </row>
    <row r="143" spans="1:18" ht="29.65" customHeight="1">
      <c r="A143" s="132"/>
      <c r="B143" s="133"/>
      <c r="C143" s="133"/>
      <c r="D143" s="133"/>
      <c r="E143" s="133"/>
      <c r="F143" s="133"/>
      <c r="G143" s="134"/>
      <c r="H143" s="135"/>
      <c r="I143" s="135"/>
      <c r="J143" s="133"/>
      <c r="K143" s="28" t="s">
        <v>683</v>
      </c>
      <c r="L143" s="28" t="s">
        <v>696</v>
      </c>
      <c r="M143" s="28" t="s">
        <v>953</v>
      </c>
      <c r="N143" s="28" t="s">
        <v>692</v>
      </c>
      <c r="O143" s="28" t="s">
        <v>863</v>
      </c>
      <c r="P143" s="28" t="s">
        <v>864</v>
      </c>
      <c r="Q143" s="28" t="s">
        <v>695</v>
      </c>
      <c r="R143" s="35"/>
    </row>
    <row r="144" spans="1:18" ht="37.9" customHeight="1">
      <c r="A144" s="132"/>
      <c r="B144" s="133"/>
      <c r="C144" s="133"/>
      <c r="D144" s="133"/>
      <c r="E144" s="133"/>
      <c r="F144" s="133"/>
      <c r="G144" s="134"/>
      <c r="H144" s="135"/>
      <c r="I144" s="135"/>
      <c r="J144" s="133"/>
      <c r="K144" s="28" t="s">
        <v>683</v>
      </c>
      <c r="L144" s="28" t="s">
        <v>696</v>
      </c>
      <c r="M144" s="28" t="s">
        <v>954</v>
      </c>
      <c r="N144" s="28" t="s">
        <v>692</v>
      </c>
      <c r="O144" s="28" t="s">
        <v>955</v>
      </c>
      <c r="P144" s="28" t="s">
        <v>864</v>
      </c>
      <c r="Q144" s="28" t="s">
        <v>695</v>
      </c>
      <c r="R144" s="35"/>
    </row>
    <row r="145" spans="1:18" ht="29.65" customHeight="1">
      <c r="A145" s="132"/>
      <c r="B145" s="133"/>
      <c r="C145" s="133"/>
      <c r="D145" s="133"/>
      <c r="E145" s="133"/>
      <c r="F145" s="133"/>
      <c r="G145" s="134"/>
      <c r="H145" s="135"/>
      <c r="I145" s="135"/>
      <c r="J145" s="133"/>
      <c r="K145" s="28" t="s">
        <v>683</v>
      </c>
      <c r="L145" s="28" t="s">
        <v>700</v>
      </c>
      <c r="M145" s="28" t="s">
        <v>956</v>
      </c>
      <c r="N145" s="28" t="s">
        <v>692</v>
      </c>
      <c r="O145" s="28" t="s">
        <v>957</v>
      </c>
      <c r="P145" s="28" t="s">
        <v>703</v>
      </c>
      <c r="Q145" s="28" t="s">
        <v>695</v>
      </c>
      <c r="R145" s="35"/>
    </row>
    <row r="146" spans="1:18" ht="89.65" customHeight="1">
      <c r="A146" s="132"/>
      <c r="B146" s="133"/>
      <c r="C146" s="133"/>
      <c r="D146" s="133"/>
      <c r="E146" s="133"/>
      <c r="F146" s="133"/>
      <c r="G146" s="134"/>
      <c r="H146" s="135"/>
      <c r="I146" s="135"/>
      <c r="J146" s="133"/>
      <c r="K146" s="28" t="s">
        <v>704</v>
      </c>
      <c r="L146" s="28" t="s">
        <v>726</v>
      </c>
      <c r="M146" s="28" t="s">
        <v>958</v>
      </c>
      <c r="N146" s="28" t="s">
        <v>698</v>
      </c>
      <c r="O146" s="28" t="s">
        <v>728</v>
      </c>
      <c r="P146" s="28"/>
      <c r="Q146" s="28" t="s">
        <v>689</v>
      </c>
      <c r="R146" s="35"/>
    </row>
    <row r="147" spans="1:18" ht="207" customHeight="1">
      <c r="A147" s="132"/>
      <c r="B147" s="133"/>
      <c r="C147" s="133"/>
      <c r="D147" s="133"/>
      <c r="E147" s="133"/>
      <c r="F147" s="133"/>
      <c r="G147" s="134"/>
      <c r="H147" s="135"/>
      <c r="I147" s="135"/>
      <c r="J147" s="133"/>
      <c r="K147" s="28" t="s">
        <v>704</v>
      </c>
      <c r="L147" s="28" t="s">
        <v>726</v>
      </c>
      <c r="M147" s="28" t="s">
        <v>959</v>
      </c>
      <c r="N147" s="28" t="s">
        <v>698</v>
      </c>
      <c r="O147" s="28" t="s">
        <v>728</v>
      </c>
      <c r="P147" s="28"/>
      <c r="Q147" s="28" t="s">
        <v>689</v>
      </c>
      <c r="R147" s="35"/>
    </row>
    <row r="148" spans="1:18" ht="29.65" customHeight="1">
      <c r="A148" s="132"/>
      <c r="B148" s="133"/>
      <c r="C148" s="133"/>
      <c r="D148" s="133"/>
      <c r="E148" s="133"/>
      <c r="F148" s="133"/>
      <c r="G148" s="134"/>
      <c r="H148" s="135"/>
      <c r="I148" s="135"/>
      <c r="J148" s="133"/>
      <c r="K148" s="28" t="s">
        <v>707</v>
      </c>
      <c r="L148" s="28" t="s">
        <v>708</v>
      </c>
      <c r="M148" s="28" t="s">
        <v>960</v>
      </c>
      <c r="N148" s="28" t="s">
        <v>686</v>
      </c>
      <c r="O148" s="28" t="s">
        <v>756</v>
      </c>
      <c r="P148" s="28" t="s">
        <v>711</v>
      </c>
      <c r="Q148" s="28" t="s">
        <v>689</v>
      </c>
      <c r="R148" s="35"/>
    </row>
    <row r="149" spans="1:18" ht="25.35" customHeight="1">
      <c r="A149" s="132"/>
      <c r="B149" s="133"/>
      <c r="C149" s="133" t="s">
        <v>961</v>
      </c>
      <c r="D149" s="133" t="s">
        <v>713</v>
      </c>
      <c r="E149" s="133" t="s">
        <v>918</v>
      </c>
      <c r="F149" s="133" t="s">
        <v>919</v>
      </c>
      <c r="G149" s="134">
        <v>55</v>
      </c>
      <c r="H149" s="135" t="s">
        <v>962</v>
      </c>
      <c r="I149" s="135"/>
      <c r="J149" s="133" t="s">
        <v>963</v>
      </c>
      <c r="K149" s="28" t="s">
        <v>683</v>
      </c>
      <c r="L149" s="28" t="s">
        <v>684</v>
      </c>
      <c r="M149" s="28" t="s">
        <v>964</v>
      </c>
      <c r="N149" s="28" t="s">
        <v>718</v>
      </c>
      <c r="O149" s="28" t="s">
        <v>719</v>
      </c>
      <c r="P149" s="28" t="s">
        <v>694</v>
      </c>
      <c r="Q149" s="28" t="s">
        <v>689</v>
      </c>
      <c r="R149" s="35"/>
    </row>
    <row r="150" spans="1:18" ht="25.35" customHeight="1">
      <c r="A150" s="132"/>
      <c r="B150" s="133"/>
      <c r="C150" s="133"/>
      <c r="D150" s="133"/>
      <c r="E150" s="133"/>
      <c r="F150" s="133"/>
      <c r="G150" s="134"/>
      <c r="H150" s="135"/>
      <c r="I150" s="135"/>
      <c r="J150" s="133"/>
      <c r="K150" s="28" t="s">
        <v>683</v>
      </c>
      <c r="L150" s="28" t="s">
        <v>690</v>
      </c>
      <c r="M150" s="28" t="s">
        <v>965</v>
      </c>
      <c r="N150" s="28" t="s">
        <v>698</v>
      </c>
      <c r="O150" s="28" t="s">
        <v>728</v>
      </c>
      <c r="P150" s="28"/>
      <c r="Q150" s="28" t="s">
        <v>689</v>
      </c>
      <c r="R150" s="35"/>
    </row>
    <row r="151" spans="1:18" ht="16.5" customHeight="1">
      <c r="A151" s="132"/>
      <c r="B151" s="133"/>
      <c r="C151" s="133"/>
      <c r="D151" s="133"/>
      <c r="E151" s="133"/>
      <c r="F151" s="133"/>
      <c r="G151" s="134"/>
      <c r="H151" s="135"/>
      <c r="I151" s="135"/>
      <c r="J151" s="133"/>
      <c r="K151" s="28" t="s">
        <v>683</v>
      </c>
      <c r="L151" s="28" t="s">
        <v>696</v>
      </c>
      <c r="M151" s="28" t="s">
        <v>862</v>
      </c>
      <c r="N151" s="28" t="s">
        <v>692</v>
      </c>
      <c r="O151" s="28" t="s">
        <v>863</v>
      </c>
      <c r="P151" s="28" t="s">
        <v>864</v>
      </c>
      <c r="Q151" s="28" t="s">
        <v>695</v>
      </c>
      <c r="R151" s="35"/>
    </row>
    <row r="152" spans="1:18" ht="16.5" customHeight="1">
      <c r="A152" s="132"/>
      <c r="B152" s="133"/>
      <c r="C152" s="133"/>
      <c r="D152" s="133"/>
      <c r="E152" s="133"/>
      <c r="F152" s="133"/>
      <c r="G152" s="134"/>
      <c r="H152" s="135"/>
      <c r="I152" s="135"/>
      <c r="J152" s="133"/>
      <c r="K152" s="28" t="s">
        <v>683</v>
      </c>
      <c r="L152" s="28" t="s">
        <v>700</v>
      </c>
      <c r="M152" s="28" t="s">
        <v>865</v>
      </c>
      <c r="N152" s="28" t="s">
        <v>692</v>
      </c>
      <c r="O152" s="28" t="s">
        <v>966</v>
      </c>
      <c r="P152" s="28" t="s">
        <v>703</v>
      </c>
      <c r="Q152" s="28" t="s">
        <v>695</v>
      </c>
      <c r="R152" s="35"/>
    </row>
    <row r="153" spans="1:18" ht="25.35" customHeight="1">
      <c r="A153" s="132"/>
      <c r="B153" s="133"/>
      <c r="C153" s="133"/>
      <c r="D153" s="133"/>
      <c r="E153" s="133"/>
      <c r="F153" s="133"/>
      <c r="G153" s="134"/>
      <c r="H153" s="135"/>
      <c r="I153" s="135"/>
      <c r="J153" s="133"/>
      <c r="K153" s="28" t="s">
        <v>704</v>
      </c>
      <c r="L153" s="28" t="s">
        <v>726</v>
      </c>
      <c r="M153" s="28" t="s">
        <v>965</v>
      </c>
      <c r="N153" s="28" t="s">
        <v>698</v>
      </c>
      <c r="O153" s="28" t="s">
        <v>728</v>
      </c>
      <c r="P153" s="28"/>
      <c r="Q153" s="28" t="s">
        <v>689</v>
      </c>
      <c r="R153" s="35"/>
    </row>
    <row r="154" spans="1:18" ht="25.35" customHeight="1">
      <c r="A154" s="132"/>
      <c r="B154" s="133"/>
      <c r="C154" s="133"/>
      <c r="D154" s="133"/>
      <c r="E154" s="133"/>
      <c r="F154" s="133"/>
      <c r="G154" s="134"/>
      <c r="H154" s="135"/>
      <c r="I154" s="135"/>
      <c r="J154" s="133"/>
      <c r="K154" s="28" t="s">
        <v>707</v>
      </c>
      <c r="L154" s="28" t="s">
        <v>708</v>
      </c>
      <c r="M154" s="28" t="s">
        <v>967</v>
      </c>
      <c r="N154" s="28" t="s">
        <v>686</v>
      </c>
      <c r="O154" s="28" t="s">
        <v>870</v>
      </c>
      <c r="P154" s="28" t="s">
        <v>711</v>
      </c>
      <c r="Q154" s="28" t="s">
        <v>689</v>
      </c>
      <c r="R154" s="35"/>
    </row>
    <row r="155" spans="1:18" ht="35.1" customHeight="1">
      <c r="A155" s="132"/>
      <c r="B155" s="133"/>
      <c r="C155" s="133" t="s">
        <v>968</v>
      </c>
      <c r="D155" s="133" t="s">
        <v>713</v>
      </c>
      <c r="E155" s="133" t="s">
        <v>969</v>
      </c>
      <c r="F155" s="133" t="s">
        <v>970</v>
      </c>
      <c r="G155" s="134">
        <v>45</v>
      </c>
      <c r="H155" s="135" t="s">
        <v>10</v>
      </c>
      <c r="I155" s="135"/>
      <c r="J155" s="133" t="s">
        <v>971</v>
      </c>
      <c r="K155" s="28" t="s">
        <v>683</v>
      </c>
      <c r="L155" s="28" t="s">
        <v>684</v>
      </c>
      <c r="M155" s="28" t="s">
        <v>972</v>
      </c>
      <c r="N155" s="28" t="s">
        <v>973</v>
      </c>
      <c r="O155" s="28" t="s">
        <v>974</v>
      </c>
      <c r="P155" s="28" t="s">
        <v>688</v>
      </c>
      <c r="Q155" s="28" t="s">
        <v>689</v>
      </c>
      <c r="R155" s="35"/>
    </row>
    <row r="156" spans="1:18" ht="37.9" customHeight="1">
      <c r="A156" s="132"/>
      <c r="B156" s="133"/>
      <c r="C156" s="133"/>
      <c r="D156" s="133"/>
      <c r="E156" s="133"/>
      <c r="F156" s="133"/>
      <c r="G156" s="134"/>
      <c r="H156" s="135"/>
      <c r="I156" s="135"/>
      <c r="J156" s="133"/>
      <c r="K156" s="28" t="s">
        <v>683</v>
      </c>
      <c r="L156" s="28" t="s">
        <v>690</v>
      </c>
      <c r="M156" s="28" t="s">
        <v>975</v>
      </c>
      <c r="N156" s="28" t="s">
        <v>973</v>
      </c>
      <c r="O156" s="28" t="s">
        <v>710</v>
      </c>
      <c r="P156" s="28" t="s">
        <v>711</v>
      </c>
      <c r="Q156" s="28" t="s">
        <v>689</v>
      </c>
      <c r="R156" s="35"/>
    </row>
    <row r="157" spans="1:18" ht="37.9" customHeight="1">
      <c r="A157" s="132"/>
      <c r="B157" s="133"/>
      <c r="C157" s="133"/>
      <c r="D157" s="133"/>
      <c r="E157" s="133"/>
      <c r="F157" s="133"/>
      <c r="G157" s="134"/>
      <c r="H157" s="135"/>
      <c r="I157" s="135"/>
      <c r="J157" s="133"/>
      <c r="K157" s="28" t="s">
        <v>683</v>
      </c>
      <c r="L157" s="28" t="s">
        <v>696</v>
      </c>
      <c r="M157" s="28" t="s">
        <v>976</v>
      </c>
      <c r="N157" s="28" t="s">
        <v>977</v>
      </c>
      <c r="O157" s="28" t="s">
        <v>745</v>
      </c>
      <c r="P157" s="28" t="s">
        <v>978</v>
      </c>
      <c r="Q157" s="28" t="s">
        <v>695</v>
      </c>
      <c r="R157" s="35"/>
    </row>
    <row r="158" spans="1:18" ht="35.1" customHeight="1">
      <c r="A158" s="132"/>
      <c r="B158" s="133"/>
      <c r="C158" s="133"/>
      <c r="D158" s="133"/>
      <c r="E158" s="133"/>
      <c r="F158" s="133"/>
      <c r="G158" s="134"/>
      <c r="H158" s="135"/>
      <c r="I158" s="135"/>
      <c r="J158" s="133"/>
      <c r="K158" s="28" t="s">
        <v>683</v>
      </c>
      <c r="L158" s="28" t="s">
        <v>700</v>
      </c>
      <c r="M158" s="28" t="s">
        <v>979</v>
      </c>
      <c r="N158" s="28" t="s">
        <v>692</v>
      </c>
      <c r="O158" s="28" t="s">
        <v>876</v>
      </c>
      <c r="P158" s="28" t="s">
        <v>711</v>
      </c>
      <c r="Q158" s="28" t="s">
        <v>695</v>
      </c>
      <c r="R158" s="35"/>
    </row>
    <row r="159" spans="1:18" ht="51.75" customHeight="1">
      <c r="A159" s="132"/>
      <c r="B159" s="133"/>
      <c r="C159" s="133"/>
      <c r="D159" s="133"/>
      <c r="E159" s="133"/>
      <c r="F159" s="133"/>
      <c r="G159" s="134"/>
      <c r="H159" s="135"/>
      <c r="I159" s="135"/>
      <c r="J159" s="133"/>
      <c r="K159" s="28" t="s">
        <v>704</v>
      </c>
      <c r="L159" s="28" t="s">
        <v>726</v>
      </c>
      <c r="M159" s="28" t="s">
        <v>980</v>
      </c>
      <c r="N159" s="28" t="s">
        <v>973</v>
      </c>
      <c r="O159" s="28" t="s">
        <v>745</v>
      </c>
      <c r="P159" s="28" t="s">
        <v>978</v>
      </c>
      <c r="Q159" s="28" t="s">
        <v>689</v>
      </c>
      <c r="R159" s="35"/>
    </row>
    <row r="160" spans="1:18" ht="35.1" customHeight="1">
      <c r="A160" s="132"/>
      <c r="B160" s="133"/>
      <c r="C160" s="133"/>
      <c r="D160" s="133"/>
      <c r="E160" s="133"/>
      <c r="F160" s="133"/>
      <c r="G160" s="134"/>
      <c r="H160" s="135"/>
      <c r="I160" s="135"/>
      <c r="J160" s="133"/>
      <c r="K160" s="28" t="s">
        <v>704</v>
      </c>
      <c r="L160" s="28" t="s">
        <v>705</v>
      </c>
      <c r="M160" s="28" t="s">
        <v>981</v>
      </c>
      <c r="N160" s="28" t="s">
        <v>686</v>
      </c>
      <c r="O160" s="28" t="s">
        <v>710</v>
      </c>
      <c r="P160" s="28" t="s">
        <v>711</v>
      </c>
      <c r="Q160" s="28" t="s">
        <v>689</v>
      </c>
      <c r="R160" s="35"/>
    </row>
    <row r="161" spans="1:18" ht="35.1" customHeight="1">
      <c r="A161" s="132"/>
      <c r="B161" s="133"/>
      <c r="C161" s="133"/>
      <c r="D161" s="133"/>
      <c r="E161" s="133"/>
      <c r="F161" s="133"/>
      <c r="G161" s="134"/>
      <c r="H161" s="135"/>
      <c r="I161" s="135"/>
      <c r="J161" s="133"/>
      <c r="K161" s="28" t="s">
        <v>707</v>
      </c>
      <c r="L161" s="28" t="s">
        <v>708</v>
      </c>
      <c r="M161" s="28" t="s">
        <v>982</v>
      </c>
      <c r="N161" s="28" t="s">
        <v>973</v>
      </c>
      <c r="O161" s="28" t="s">
        <v>756</v>
      </c>
      <c r="P161" s="28" t="s">
        <v>711</v>
      </c>
      <c r="Q161" s="28" t="s">
        <v>689</v>
      </c>
      <c r="R161" s="35"/>
    </row>
    <row r="162" spans="1:18" ht="51.75" customHeight="1">
      <c r="A162" s="132"/>
      <c r="B162" s="133"/>
      <c r="C162" s="133" t="s">
        <v>983</v>
      </c>
      <c r="D162" s="133" t="s">
        <v>679</v>
      </c>
      <c r="E162" s="133" t="s">
        <v>984</v>
      </c>
      <c r="F162" s="133" t="s">
        <v>779</v>
      </c>
      <c r="G162" s="134">
        <v>111.17483199999999</v>
      </c>
      <c r="H162" s="135" t="s">
        <v>985</v>
      </c>
      <c r="I162" s="135"/>
      <c r="J162" s="133" t="s">
        <v>986</v>
      </c>
      <c r="K162" s="28" t="s">
        <v>683</v>
      </c>
      <c r="L162" s="28" t="s">
        <v>684</v>
      </c>
      <c r="M162" s="28" t="s">
        <v>987</v>
      </c>
      <c r="N162" s="28" t="s">
        <v>718</v>
      </c>
      <c r="O162" s="28" t="s">
        <v>723</v>
      </c>
      <c r="P162" s="28" t="s">
        <v>711</v>
      </c>
      <c r="Q162" s="28" t="s">
        <v>689</v>
      </c>
      <c r="R162" s="35"/>
    </row>
    <row r="163" spans="1:18" ht="25.35" customHeight="1">
      <c r="A163" s="132"/>
      <c r="B163" s="133"/>
      <c r="C163" s="133"/>
      <c r="D163" s="133"/>
      <c r="E163" s="133"/>
      <c r="F163" s="133"/>
      <c r="G163" s="134"/>
      <c r="H163" s="135"/>
      <c r="I163" s="135"/>
      <c r="J163" s="133"/>
      <c r="K163" s="28" t="s">
        <v>683</v>
      </c>
      <c r="L163" s="28" t="s">
        <v>690</v>
      </c>
      <c r="M163" s="28" t="s">
        <v>988</v>
      </c>
      <c r="N163" s="28" t="s">
        <v>698</v>
      </c>
      <c r="O163" s="28" t="s">
        <v>728</v>
      </c>
      <c r="P163" s="28" t="s">
        <v>791</v>
      </c>
      <c r="Q163" s="28" t="s">
        <v>689</v>
      </c>
      <c r="R163" s="35"/>
    </row>
    <row r="164" spans="1:18" ht="16.5" customHeight="1">
      <c r="A164" s="132"/>
      <c r="B164" s="133"/>
      <c r="C164" s="133"/>
      <c r="D164" s="133"/>
      <c r="E164" s="133"/>
      <c r="F164" s="133"/>
      <c r="G164" s="134"/>
      <c r="H164" s="135"/>
      <c r="I164" s="135"/>
      <c r="J164" s="133"/>
      <c r="K164" s="28" t="s">
        <v>683</v>
      </c>
      <c r="L164" s="28" t="s">
        <v>696</v>
      </c>
      <c r="M164" s="28" t="s">
        <v>989</v>
      </c>
      <c r="N164" s="28" t="s">
        <v>698</v>
      </c>
      <c r="O164" s="28" t="s">
        <v>728</v>
      </c>
      <c r="P164" s="28" t="s">
        <v>791</v>
      </c>
      <c r="Q164" s="28" t="s">
        <v>689</v>
      </c>
      <c r="R164" s="35"/>
    </row>
    <row r="165" spans="1:18" ht="16.5" customHeight="1">
      <c r="A165" s="132"/>
      <c r="B165" s="133"/>
      <c r="C165" s="133"/>
      <c r="D165" s="133"/>
      <c r="E165" s="133"/>
      <c r="F165" s="133"/>
      <c r="G165" s="134"/>
      <c r="H165" s="135"/>
      <c r="I165" s="135"/>
      <c r="J165" s="133"/>
      <c r="K165" s="28" t="s">
        <v>683</v>
      </c>
      <c r="L165" s="28" t="s">
        <v>700</v>
      </c>
      <c r="M165" s="28" t="s">
        <v>792</v>
      </c>
      <c r="N165" s="28" t="s">
        <v>698</v>
      </c>
      <c r="O165" s="28" t="s">
        <v>728</v>
      </c>
      <c r="P165" s="28" t="s">
        <v>791</v>
      </c>
      <c r="Q165" s="28" t="s">
        <v>689</v>
      </c>
      <c r="R165" s="35"/>
    </row>
    <row r="166" spans="1:18" ht="25.35" customHeight="1">
      <c r="A166" s="132"/>
      <c r="B166" s="133"/>
      <c r="C166" s="133"/>
      <c r="D166" s="133"/>
      <c r="E166" s="133"/>
      <c r="F166" s="133"/>
      <c r="G166" s="134"/>
      <c r="H166" s="135"/>
      <c r="I166" s="135"/>
      <c r="J166" s="133"/>
      <c r="K166" s="28" t="s">
        <v>704</v>
      </c>
      <c r="L166" s="28" t="s">
        <v>726</v>
      </c>
      <c r="M166" s="28" t="s">
        <v>988</v>
      </c>
      <c r="N166" s="28" t="s">
        <v>698</v>
      </c>
      <c r="O166" s="28" t="s">
        <v>728</v>
      </c>
      <c r="P166" s="28" t="s">
        <v>791</v>
      </c>
      <c r="Q166" s="28" t="s">
        <v>689</v>
      </c>
      <c r="R166" s="35"/>
    </row>
    <row r="167" spans="1:18" ht="25.35" customHeight="1">
      <c r="A167" s="132"/>
      <c r="B167" s="133"/>
      <c r="C167" s="133"/>
      <c r="D167" s="133"/>
      <c r="E167" s="133"/>
      <c r="F167" s="133"/>
      <c r="G167" s="134"/>
      <c r="H167" s="135"/>
      <c r="I167" s="135"/>
      <c r="J167" s="133"/>
      <c r="K167" s="28" t="s">
        <v>704</v>
      </c>
      <c r="L167" s="28" t="s">
        <v>990</v>
      </c>
      <c r="M167" s="28" t="s">
        <v>991</v>
      </c>
      <c r="N167" s="28" t="s">
        <v>698</v>
      </c>
      <c r="O167" s="28" t="s">
        <v>728</v>
      </c>
      <c r="P167" s="28" t="s">
        <v>791</v>
      </c>
      <c r="Q167" s="28" t="s">
        <v>689</v>
      </c>
      <c r="R167" s="35"/>
    </row>
    <row r="168" spans="1:18" ht="25.35" customHeight="1">
      <c r="A168" s="132"/>
      <c r="B168" s="133"/>
      <c r="C168" s="133"/>
      <c r="D168" s="133"/>
      <c r="E168" s="133"/>
      <c r="F168" s="133"/>
      <c r="G168" s="134"/>
      <c r="H168" s="135"/>
      <c r="I168" s="135"/>
      <c r="J168" s="133"/>
      <c r="K168" s="28" t="s">
        <v>707</v>
      </c>
      <c r="L168" s="28" t="s">
        <v>708</v>
      </c>
      <c r="M168" s="28" t="s">
        <v>992</v>
      </c>
      <c r="N168" s="28" t="s">
        <v>686</v>
      </c>
      <c r="O168" s="28" t="s">
        <v>756</v>
      </c>
      <c r="P168" s="28" t="s">
        <v>711</v>
      </c>
      <c r="Q168" s="28" t="s">
        <v>689</v>
      </c>
      <c r="R168" s="35"/>
    </row>
    <row r="169" spans="1:18" ht="19.350000000000001" customHeight="1">
      <c r="A169" s="132"/>
      <c r="B169" s="133" t="s">
        <v>993</v>
      </c>
      <c r="C169" s="133" t="s">
        <v>741</v>
      </c>
      <c r="D169" s="133" t="s">
        <v>713</v>
      </c>
      <c r="E169" s="133" t="s">
        <v>994</v>
      </c>
      <c r="F169" s="133" t="s">
        <v>995</v>
      </c>
      <c r="G169" s="134">
        <v>2</v>
      </c>
      <c r="H169" s="135" t="s">
        <v>996</v>
      </c>
      <c r="I169" s="135"/>
      <c r="J169" s="133" t="s">
        <v>997</v>
      </c>
      <c r="K169" s="28" t="s">
        <v>683</v>
      </c>
      <c r="L169" s="28" t="s">
        <v>684</v>
      </c>
      <c r="M169" s="28" t="s">
        <v>998</v>
      </c>
      <c r="N169" s="28" t="s">
        <v>692</v>
      </c>
      <c r="O169" s="28" t="s">
        <v>723</v>
      </c>
      <c r="P169" s="28" t="s">
        <v>751</v>
      </c>
      <c r="Q169" s="28" t="s">
        <v>695</v>
      </c>
      <c r="R169" s="35"/>
    </row>
    <row r="170" spans="1:18" ht="19.350000000000001" customHeight="1">
      <c r="A170" s="132"/>
      <c r="B170" s="133"/>
      <c r="C170" s="133"/>
      <c r="D170" s="133"/>
      <c r="E170" s="133"/>
      <c r="F170" s="133"/>
      <c r="G170" s="134"/>
      <c r="H170" s="135"/>
      <c r="I170" s="135"/>
      <c r="J170" s="133"/>
      <c r="K170" s="28" t="s">
        <v>683</v>
      </c>
      <c r="L170" s="28" t="s">
        <v>684</v>
      </c>
      <c r="M170" s="28" t="s">
        <v>999</v>
      </c>
      <c r="N170" s="28" t="s">
        <v>718</v>
      </c>
      <c r="O170" s="28" t="s">
        <v>719</v>
      </c>
      <c r="P170" s="28" t="s">
        <v>720</v>
      </c>
      <c r="Q170" s="28" t="s">
        <v>689</v>
      </c>
      <c r="R170" s="35"/>
    </row>
    <row r="171" spans="1:18" ht="19.350000000000001" customHeight="1">
      <c r="A171" s="132"/>
      <c r="B171" s="133"/>
      <c r="C171" s="133"/>
      <c r="D171" s="133"/>
      <c r="E171" s="133"/>
      <c r="F171" s="133"/>
      <c r="G171" s="134"/>
      <c r="H171" s="135"/>
      <c r="I171" s="135"/>
      <c r="J171" s="133"/>
      <c r="K171" s="28" t="s">
        <v>683</v>
      </c>
      <c r="L171" s="28" t="s">
        <v>684</v>
      </c>
      <c r="M171" s="28" t="s">
        <v>1000</v>
      </c>
      <c r="N171" s="28" t="s">
        <v>718</v>
      </c>
      <c r="O171" s="28" t="s">
        <v>719</v>
      </c>
      <c r="P171" s="28" t="s">
        <v>694</v>
      </c>
      <c r="Q171" s="28" t="s">
        <v>689</v>
      </c>
      <c r="R171" s="35"/>
    </row>
    <row r="172" spans="1:18" ht="19.350000000000001" customHeight="1">
      <c r="A172" s="132"/>
      <c r="B172" s="133"/>
      <c r="C172" s="133"/>
      <c r="D172" s="133"/>
      <c r="E172" s="133"/>
      <c r="F172" s="133"/>
      <c r="G172" s="134"/>
      <c r="H172" s="135"/>
      <c r="I172" s="135"/>
      <c r="J172" s="133"/>
      <c r="K172" s="28" t="s">
        <v>683</v>
      </c>
      <c r="L172" s="28" t="s">
        <v>684</v>
      </c>
      <c r="M172" s="28" t="s">
        <v>1001</v>
      </c>
      <c r="N172" s="28" t="s">
        <v>692</v>
      </c>
      <c r="O172" s="28" t="s">
        <v>723</v>
      </c>
      <c r="P172" s="28" t="s">
        <v>751</v>
      </c>
      <c r="Q172" s="28" t="s">
        <v>695</v>
      </c>
      <c r="R172" s="35"/>
    </row>
    <row r="173" spans="1:18" ht="19.350000000000001" customHeight="1">
      <c r="A173" s="132"/>
      <c r="B173" s="133"/>
      <c r="C173" s="133"/>
      <c r="D173" s="133"/>
      <c r="E173" s="133"/>
      <c r="F173" s="133"/>
      <c r="G173" s="134"/>
      <c r="H173" s="135"/>
      <c r="I173" s="135"/>
      <c r="J173" s="133"/>
      <c r="K173" s="28" t="s">
        <v>683</v>
      </c>
      <c r="L173" s="28" t="s">
        <v>684</v>
      </c>
      <c r="M173" s="28" t="s">
        <v>1002</v>
      </c>
      <c r="N173" s="28" t="s">
        <v>718</v>
      </c>
      <c r="O173" s="28" t="s">
        <v>719</v>
      </c>
      <c r="P173" s="28" t="s">
        <v>784</v>
      </c>
      <c r="Q173" s="28" t="s">
        <v>689</v>
      </c>
      <c r="R173" s="35"/>
    </row>
    <row r="174" spans="1:18" ht="19.350000000000001" customHeight="1">
      <c r="A174" s="132"/>
      <c r="B174" s="133"/>
      <c r="C174" s="133"/>
      <c r="D174" s="133"/>
      <c r="E174" s="133"/>
      <c r="F174" s="133"/>
      <c r="G174" s="134"/>
      <c r="H174" s="135"/>
      <c r="I174" s="135"/>
      <c r="J174" s="133"/>
      <c r="K174" s="28" t="s">
        <v>683</v>
      </c>
      <c r="L174" s="28" t="s">
        <v>690</v>
      </c>
      <c r="M174" s="28" t="s">
        <v>1003</v>
      </c>
      <c r="N174" s="28" t="s">
        <v>698</v>
      </c>
      <c r="O174" s="28" t="s">
        <v>699</v>
      </c>
      <c r="P174" s="28"/>
      <c r="Q174" s="28" t="s">
        <v>689</v>
      </c>
      <c r="R174" s="35"/>
    </row>
    <row r="175" spans="1:18" ht="19.350000000000001" customHeight="1">
      <c r="A175" s="132"/>
      <c r="B175" s="133"/>
      <c r="C175" s="133"/>
      <c r="D175" s="133"/>
      <c r="E175" s="133"/>
      <c r="F175" s="133"/>
      <c r="G175" s="134"/>
      <c r="H175" s="135"/>
      <c r="I175" s="135"/>
      <c r="J175" s="133"/>
      <c r="K175" s="28" t="s">
        <v>683</v>
      </c>
      <c r="L175" s="28" t="s">
        <v>690</v>
      </c>
      <c r="M175" s="28" t="s">
        <v>1004</v>
      </c>
      <c r="N175" s="28" t="s">
        <v>698</v>
      </c>
      <c r="O175" s="28" t="s">
        <v>699</v>
      </c>
      <c r="P175" s="28" t="s">
        <v>694</v>
      </c>
      <c r="Q175" s="28" t="s">
        <v>689</v>
      </c>
      <c r="R175" s="35"/>
    </row>
    <row r="176" spans="1:18" ht="19.350000000000001" customHeight="1">
      <c r="A176" s="132"/>
      <c r="B176" s="133"/>
      <c r="C176" s="133"/>
      <c r="D176" s="133"/>
      <c r="E176" s="133"/>
      <c r="F176" s="133"/>
      <c r="G176" s="134"/>
      <c r="H176" s="135"/>
      <c r="I176" s="135"/>
      <c r="J176" s="133"/>
      <c r="K176" s="28" t="s">
        <v>683</v>
      </c>
      <c r="L176" s="28" t="s">
        <v>696</v>
      </c>
      <c r="M176" s="28" t="s">
        <v>1005</v>
      </c>
      <c r="N176" s="28" t="s">
        <v>698</v>
      </c>
      <c r="O176" s="28" t="s">
        <v>728</v>
      </c>
      <c r="P176" s="28"/>
      <c r="Q176" s="28" t="s">
        <v>689</v>
      </c>
      <c r="R176" s="35"/>
    </row>
    <row r="177" spans="1:18" ht="51.75" customHeight="1">
      <c r="A177" s="132"/>
      <c r="B177" s="133"/>
      <c r="C177" s="133"/>
      <c r="D177" s="133"/>
      <c r="E177" s="133"/>
      <c r="F177" s="133"/>
      <c r="G177" s="134"/>
      <c r="H177" s="135"/>
      <c r="I177" s="135"/>
      <c r="J177" s="133"/>
      <c r="K177" s="28" t="s">
        <v>683</v>
      </c>
      <c r="L177" s="28" t="s">
        <v>696</v>
      </c>
      <c r="M177" s="28" t="s">
        <v>1006</v>
      </c>
      <c r="N177" s="28" t="s">
        <v>698</v>
      </c>
      <c r="O177" s="28" t="s">
        <v>728</v>
      </c>
      <c r="P177" s="28"/>
      <c r="Q177" s="28" t="s">
        <v>689</v>
      </c>
      <c r="R177" s="35"/>
    </row>
    <row r="178" spans="1:18" ht="19.350000000000001" customHeight="1">
      <c r="A178" s="132"/>
      <c r="B178" s="133"/>
      <c r="C178" s="133"/>
      <c r="D178" s="133"/>
      <c r="E178" s="133"/>
      <c r="F178" s="133"/>
      <c r="G178" s="134"/>
      <c r="H178" s="135"/>
      <c r="I178" s="135"/>
      <c r="J178" s="133"/>
      <c r="K178" s="28" t="s">
        <v>683</v>
      </c>
      <c r="L178" s="28" t="s">
        <v>700</v>
      </c>
      <c r="M178" s="28" t="s">
        <v>1007</v>
      </c>
      <c r="N178" s="28" t="s">
        <v>692</v>
      </c>
      <c r="O178" s="28" t="s">
        <v>693</v>
      </c>
      <c r="P178" s="28" t="s">
        <v>703</v>
      </c>
      <c r="Q178" s="28" t="s">
        <v>695</v>
      </c>
      <c r="R178" s="35"/>
    </row>
    <row r="179" spans="1:18" ht="19.350000000000001" customHeight="1">
      <c r="A179" s="132"/>
      <c r="B179" s="133"/>
      <c r="C179" s="133"/>
      <c r="D179" s="133"/>
      <c r="E179" s="133"/>
      <c r="F179" s="133"/>
      <c r="G179" s="134"/>
      <c r="H179" s="135"/>
      <c r="I179" s="135"/>
      <c r="J179" s="133"/>
      <c r="K179" s="28" t="s">
        <v>683</v>
      </c>
      <c r="L179" s="28" t="s">
        <v>700</v>
      </c>
      <c r="M179" s="28" t="s">
        <v>1008</v>
      </c>
      <c r="N179" s="28" t="s">
        <v>692</v>
      </c>
      <c r="O179" s="28" t="s">
        <v>974</v>
      </c>
      <c r="P179" s="28" t="s">
        <v>1009</v>
      </c>
      <c r="Q179" s="28" t="s">
        <v>695</v>
      </c>
      <c r="R179" s="35"/>
    </row>
    <row r="180" spans="1:18" ht="25.35" customHeight="1">
      <c r="A180" s="132"/>
      <c r="B180" s="133"/>
      <c r="C180" s="133"/>
      <c r="D180" s="133"/>
      <c r="E180" s="133"/>
      <c r="F180" s="133"/>
      <c r="G180" s="134"/>
      <c r="H180" s="135"/>
      <c r="I180" s="135"/>
      <c r="J180" s="133"/>
      <c r="K180" s="28" t="s">
        <v>683</v>
      </c>
      <c r="L180" s="28" t="s">
        <v>700</v>
      </c>
      <c r="M180" s="28" t="s">
        <v>1010</v>
      </c>
      <c r="N180" s="28" t="s">
        <v>692</v>
      </c>
      <c r="O180" s="28" t="s">
        <v>1011</v>
      </c>
      <c r="P180" s="28" t="s">
        <v>1009</v>
      </c>
      <c r="Q180" s="28" t="s">
        <v>695</v>
      </c>
      <c r="R180" s="35"/>
    </row>
    <row r="181" spans="1:18" ht="37.9" customHeight="1">
      <c r="A181" s="132"/>
      <c r="B181" s="133"/>
      <c r="C181" s="133"/>
      <c r="D181" s="133"/>
      <c r="E181" s="133"/>
      <c r="F181" s="133"/>
      <c r="G181" s="134"/>
      <c r="H181" s="135"/>
      <c r="I181" s="135"/>
      <c r="J181" s="133"/>
      <c r="K181" s="28" t="s">
        <v>704</v>
      </c>
      <c r="L181" s="28" t="s">
        <v>726</v>
      </c>
      <c r="M181" s="28" t="s">
        <v>1012</v>
      </c>
      <c r="N181" s="28" t="s">
        <v>698</v>
      </c>
      <c r="O181" s="28" t="s">
        <v>699</v>
      </c>
      <c r="P181" s="28"/>
      <c r="Q181" s="28" t="s">
        <v>689</v>
      </c>
      <c r="R181" s="35"/>
    </row>
    <row r="182" spans="1:18" ht="25.35" customHeight="1">
      <c r="A182" s="132"/>
      <c r="B182" s="133"/>
      <c r="C182" s="133"/>
      <c r="D182" s="133"/>
      <c r="E182" s="133"/>
      <c r="F182" s="133"/>
      <c r="G182" s="134"/>
      <c r="H182" s="135"/>
      <c r="I182" s="135"/>
      <c r="J182" s="133"/>
      <c r="K182" s="28" t="s">
        <v>707</v>
      </c>
      <c r="L182" s="28" t="s">
        <v>708</v>
      </c>
      <c r="M182" s="28" t="s">
        <v>960</v>
      </c>
      <c r="N182" s="28" t="s">
        <v>686</v>
      </c>
      <c r="O182" s="28" t="s">
        <v>756</v>
      </c>
      <c r="P182" s="28" t="s">
        <v>711</v>
      </c>
      <c r="Q182" s="28" t="s">
        <v>689</v>
      </c>
      <c r="R182" s="35"/>
    </row>
    <row r="183" spans="1:18" ht="16.5" customHeight="1">
      <c r="A183" s="132"/>
      <c r="B183" s="133"/>
      <c r="C183" s="133" t="s">
        <v>777</v>
      </c>
      <c r="D183" s="133" t="s">
        <v>713</v>
      </c>
      <c r="E183" s="133" t="s">
        <v>1013</v>
      </c>
      <c r="F183" s="133" t="s">
        <v>1014</v>
      </c>
      <c r="G183" s="134">
        <v>14.14</v>
      </c>
      <c r="H183" s="135" t="s">
        <v>1015</v>
      </c>
      <c r="I183" s="135"/>
      <c r="J183" s="133" t="s">
        <v>1016</v>
      </c>
      <c r="K183" s="28" t="s">
        <v>683</v>
      </c>
      <c r="L183" s="28" t="s">
        <v>684</v>
      </c>
      <c r="M183" s="28" t="s">
        <v>1017</v>
      </c>
      <c r="N183" s="28" t="s">
        <v>686</v>
      </c>
      <c r="O183" s="28" t="s">
        <v>719</v>
      </c>
      <c r="P183" s="28" t="s">
        <v>800</v>
      </c>
      <c r="Q183" s="28" t="s">
        <v>689</v>
      </c>
      <c r="R183" s="35"/>
    </row>
    <row r="184" spans="1:18" ht="25.35" customHeight="1">
      <c r="A184" s="132"/>
      <c r="B184" s="133"/>
      <c r="C184" s="133"/>
      <c r="D184" s="133"/>
      <c r="E184" s="133"/>
      <c r="F184" s="133"/>
      <c r="G184" s="134"/>
      <c r="H184" s="135"/>
      <c r="I184" s="135"/>
      <c r="J184" s="133"/>
      <c r="K184" s="28" t="s">
        <v>683</v>
      </c>
      <c r="L184" s="28" t="s">
        <v>690</v>
      </c>
      <c r="M184" s="28" t="s">
        <v>1018</v>
      </c>
      <c r="N184" s="28" t="s">
        <v>686</v>
      </c>
      <c r="O184" s="28" t="s">
        <v>723</v>
      </c>
      <c r="P184" s="28" t="s">
        <v>711</v>
      </c>
      <c r="Q184" s="28" t="s">
        <v>689</v>
      </c>
      <c r="R184" s="35"/>
    </row>
    <row r="185" spans="1:18" ht="16.5" customHeight="1">
      <c r="A185" s="132"/>
      <c r="B185" s="133"/>
      <c r="C185" s="133"/>
      <c r="D185" s="133"/>
      <c r="E185" s="133"/>
      <c r="F185" s="133"/>
      <c r="G185" s="134"/>
      <c r="H185" s="135"/>
      <c r="I185" s="135"/>
      <c r="J185" s="133"/>
      <c r="K185" s="28" t="s">
        <v>683</v>
      </c>
      <c r="L185" s="28" t="s">
        <v>696</v>
      </c>
      <c r="M185" s="28" t="s">
        <v>1019</v>
      </c>
      <c r="N185" s="28" t="s">
        <v>973</v>
      </c>
      <c r="O185" s="28" t="s">
        <v>710</v>
      </c>
      <c r="P185" s="28" t="s">
        <v>711</v>
      </c>
      <c r="Q185" s="28" t="s">
        <v>689</v>
      </c>
      <c r="R185" s="35"/>
    </row>
    <row r="186" spans="1:18" ht="16.5" customHeight="1">
      <c r="A186" s="132"/>
      <c r="B186" s="133"/>
      <c r="C186" s="133"/>
      <c r="D186" s="133"/>
      <c r="E186" s="133"/>
      <c r="F186" s="133"/>
      <c r="G186" s="134"/>
      <c r="H186" s="135"/>
      <c r="I186" s="135"/>
      <c r="J186" s="133"/>
      <c r="K186" s="28" t="s">
        <v>683</v>
      </c>
      <c r="L186" s="28" t="s">
        <v>700</v>
      </c>
      <c r="M186" s="28" t="s">
        <v>739</v>
      </c>
      <c r="N186" s="28" t="s">
        <v>692</v>
      </c>
      <c r="O186" s="28" t="s">
        <v>1020</v>
      </c>
      <c r="P186" s="28" t="s">
        <v>703</v>
      </c>
      <c r="Q186" s="28" t="s">
        <v>689</v>
      </c>
      <c r="R186" s="35"/>
    </row>
    <row r="187" spans="1:18" ht="16.5" customHeight="1">
      <c r="A187" s="132"/>
      <c r="B187" s="133"/>
      <c r="C187" s="133"/>
      <c r="D187" s="133"/>
      <c r="E187" s="133"/>
      <c r="F187" s="133"/>
      <c r="G187" s="134"/>
      <c r="H187" s="135"/>
      <c r="I187" s="135"/>
      <c r="J187" s="133"/>
      <c r="K187" s="28" t="s">
        <v>704</v>
      </c>
      <c r="L187" s="28" t="s">
        <v>1021</v>
      </c>
      <c r="M187" s="28" t="s">
        <v>1022</v>
      </c>
      <c r="N187" s="28" t="s">
        <v>698</v>
      </c>
      <c r="O187" s="28" t="s">
        <v>728</v>
      </c>
      <c r="P187" s="28"/>
      <c r="Q187" s="28" t="s">
        <v>689</v>
      </c>
      <c r="R187" s="35"/>
    </row>
    <row r="188" spans="1:18" ht="37.9" customHeight="1">
      <c r="A188" s="132"/>
      <c r="B188" s="133"/>
      <c r="C188" s="133"/>
      <c r="D188" s="133"/>
      <c r="E188" s="133"/>
      <c r="F188" s="133"/>
      <c r="G188" s="134"/>
      <c r="H188" s="135"/>
      <c r="I188" s="135"/>
      <c r="J188" s="133"/>
      <c r="K188" s="28" t="s">
        <v>704</v>
      </c>
      <c r="L188" s="28" t="s">
        <v>726</v>
      </c>
      <c r="M188" s="28" t="s">
        <v>1023</v>
      </c>
      <c r="N188" s="28" t="s">
        <v>698</v>
      </c>
      <c r="O188" s="28" t="s">
        <v>728</v>
      </c>
      <c r="P188" s="28"/>
      <c r="Q188" s="28" t="s">
        <v>689</v>
      </c>
      <c r="R188" s="35"/>
    </row>
    <row r="189" spans="1:18" ht="25.35" customHeight="1">
      <c r="A189" s="132"/>
      <c r="B189" s="133"/>
      <c r="C189" s="133"/>
      <c r="D189" s="133"/>
      <c r="E189" s="133"/>
      <c r="F189" s="133"/>
      <c r="G189" s="134"/>
      <c r="H189" s="135"/>
      <c r="I189" s="135"/>
      <c r="J189" s="133"/>
      <c r="K189" s="28" t="s">
        <v>707</v>
      </c>
      <c r="L189" s="28" t="s">
        <v>708</v>
      </c>
      <c r="M189" s="28" t="s">
        <v>1024</v>
      </c>
      <c r="N189" s="28" t="s">
        <v>686</v>
      </c>
      <c r="O189" s="28" t="s">
        <v>756</v>
      </c>
      <c r="P189" s="28" t="s">
        <v>711</v>
      </c>
      <c r="Q189" s="28" t="s">
        <v>689</v>
      </c>
      <c r="R189" s="35"/>
    </row>
    <row r="190" spans="1:18" ht="51.75" customHeight="1">
      <c r="A190" s="132"/>
      <c r="B190" s="133"/>
      <c r="C190" s="133" t="s">
        <v>1025</v>
      </c>
      <c r="D190" s="133" t="s">
        <v>713</v>
      </c>
      <c r="E190" s="133" t="s">
        <v>994</v>
      </c>
      <c r="F190" s="133" t="s">
        <v>995</v>
      </c>
      <c r="G190" s="134">
        <v>106.316</v>
      </c>
      <c r="H190" s="135" t="s">
        <v>1026</v>
      </c>
      <c r="I190" s="135"/>
      <c r="J190" s="133" t="s">
        <v>1027</v>
      </c>
      <c r="K190" s="28" t="s">
        <v>683</v>
      </c>
      <c r="L190" s="28" t="s">
        <v>684</v>
      </c>
      <c r="M190" s="28" t="s">
        <v>1028</v>
      </c>
      <c r="N190" s="28" t="s">
        <v>686</v>
      </c>
      <c r="O190" s="28" t="s">
        <v>966</v>
      </c>
      <c r="P190" s="28" t="s">
        <v>1029</v>
      </c>
      <c r="Q190" s="28" t="s">
        <v>689</v>
      </c>
      <c r="R190" s="35"/>
    </row>
    <row r="191" spans="1:18" ht="51.75" customHeight="1">
      <c r="A191" s="132"/>
      <c r="B191" s="133"/>
      <c r="C191" s="133"/>
      <c r="D191" s="133"/>
      <c r="E191" s="133"/>
      <c r="F191" s="133"/>
      <c r="G191" s="134"/>
      <c r="H191" s="135"/>
      <c r="I191" s="135"/>
      <c r="J191" s="133"/>
      <c r="K191" s="28" t="s">
        <v>683</v>
      </c>
      <c r="L191" s="28" t="s">
        <v>684</v>
      </c>
      <c r="M191" s="28" t="s">
        <v>1030</v>
      </c>
      <c r="N191" s="28" t="s">
        <v>686</v>
      </c>
      <c r="O191" s="28" t="s">
        <v>1031</v>
      </c>
      <c r="P191" s="28" t="s">
        <v>930</v>
      </c>
      <c r="Q191" s="28" t="s">
        <v>689</v>
      </c>
      <c r="R191" s="35"/>
    </row>
    <row r="192" spans="1:18" ht="77.099999999999994" customHeight="1">
      <c r="A192" s="132"/>
      <c r="B192" s="133"/>
      <c r="C192" s="133"/>
      <c r="D192" s="133"/>
      <c r="E192" s="133"/>
      <c r="F192" s="133"/>
      <c r="G192" s="134"/>
      <c r="H192" s="135"/>
      <c r="I192" s="135"/>
      <c r="J192" s="133"/>
      <c r="K192" s="28" t="s">
        <v>683</v>
      </c>
      <c r="L192" s="28" t="s">
        <v>684</v>
      </c>
      <c r="M192" s="28" t="s">
        <v>1032</v>
      </c>
      <c r="N192" s="28" t="s">
        <v>686</v>
      </c>
      <c r="O192" s="28" t="s">
        <v>1033</v>
      </c>
      <c r="P192" s="28" t="s">
        <v>930</v>
      </c>
      <c r="Q192" s="28" t="s">
        <v>689</v>
      </c>
      <c r="R192" s="35"/>
    </row>
    <row r="193" spans="1:18" ht="89.65" customHeight="1">
      <c r="A193" s="132"/>
      <c r="B193" s="133"/>
      <c r="C193" s="133"/>
      <c r="D193" s="133"/>
      <c r="E193" s="133"/>
      <c r="F193" s="133"/>
      <c r="G193" s="134"/>
      <c r="H193" s="135"/>
      <c r="I193" s="135"/>
      <c r="J193" s="133"/>
      <c r="K193" s="28" t="s">
        <v>683</v>
      </c>
      <c r="L193" s="28" t="s">
        <v>684</v>
      </c>
      <c r="M193" s="28" t="s">
        <v>1034</v>
      </c>
      <c r="N193" s="28" t="s">
        <v>686</v>
      </c>
      <c r="O193" s="28" t="s">
        <v>1035</v>
      </c>
      <c r="P193" s="28" t="s">
        <v>930</v>
      </c>
      <c r="Q193" s="28" t="s">
        <v>689</v>
      </c>
      <c r="R193" s="35"/>
    </row>
    <row r="194" spans="1:18" ht="77.099999999999994" customHeight="1">
      <c r="A194" s="132"/>
      <c r="B194" s="133"/>
      <c r="C194" s="133"/>
      <c r="D194" s="133"/>
      <c r="E194" s="133"/>
      <c r="F194" s="133"/>
      <c r="G194" s="134"/>
      <c r="H194" s="135"/>
      <c r="I194" s="135"/>
      <c r="J194" s="133"/>
      <c r="K194" s="28" t="s">
        <v>683</v>
      </c>
      <c r="L194" s="28" t="s">
        <v>690</v>
      </c>
      <c r="M194" s="28" t="s">
        <v>1036</v>
      </c>
      <c r="N194" s="28" t="s">
        <v>698</v>
      </c>
      <c r="O194" s="28" t="s">
        <v>728</v>
      </c>
      <c r="P194" s="28" t="s">
        <v>803</v>
      </c>
      <c r="Q194" s="28" t="s">
        <v>689</v>
      </c>
      <c r="R194" s="35"/>
    </row>
    <row r="195" spans="1:18" ht="37.9" customHeight="1">
      <c r="A195" s="132"/>
      <c r="B195" s="133"/>
      <c r="C195" s="133"/>
      <c r="D195" s="133"/>
      <c r="E195" s="133"/>
      <c r="F195" s="133"/>
      <c r="G195" s="134"/>
      <c r="H195" s="135"/>
      <c r="I195" s="135"/>
      <c r="J195" s="133"/>
      <c r="K195" s="28" t="s">
        <v>683</v>
      </c>
      <c r="L195" s="28" t="s">
        <v>690</v>
      </c>
      <c r="M195" s="28" t="s">
        <v>1037</v>
      </c>
      <c r="N195" s="28" t="s">
        <v>698</v>
      </c>
      <c r="O195" s="28" t="s">
        <v>728</v>
      </c>
      <c r="P195" s="28"/>
      <c r="Q195" s="28" t="s">
        <v>689</v>
      </c>
      <c r="R195" s="35"/>
    </row>
    <row r="196" spans="1:18" ht="128.85" customHeight="1">
      <c r="A196" s="132"/>
      <c r="B196" s="133"/>
      <c r="C196" s="133"/>
      <c r="D196" s="133"/>
      <c r="E196" s="133"/>
      <c r="F196" s="133"/>
      <c r="G196" s="134"/>
      <c r="H196" s="135"/>
      <c r="I196" s="135"/>
      <c r="J196" s="133"/>
      <c r="K196" s="28" t="s">
        <v>683</v>
      </c>
      <c r="L196" s="28" t="s">
        <v>690</v>
      </c>
      <c r="M196" s="28" t="s">
        <v>1038</v>
      </c>
      <c r="N196" s="28" t="s">
        <v>698</v>
      </c>
      <c r="O196" s="28" t="s">
        <v>728</v>
      </c>
      <c r="P196" s="28"/>
      <c r="Q196" s="28" t="s">
        <v>689</v>
      </c>
      <c r="R196" s="35"/>
    </row>
    <row r="197" spans="1:18" ht="27" customHeight="1">
      <c r="A197" s="132"/>
      <c r="B197" s="133"/>
      <c r="C197" s="133"/>
      <c r="D197" s="133"/>
      <c r="E197" s="133"/>
      <c r="F197" s="133"/>
      <c r="G197" s="134"/>
      <c r="H197" s="135"/>
      <c r="I197" s="135"/>
      <c r="J197" s="133"/>
      <c r="K197" s="28" t="s">
        <v>683</v>
      </c>
      <c r="L197" s="28" t="s">
        <v>700</v>
      </c>
      <c r="M197" s="28" t="s">
        <v>1039</v>
      </c>
      <c r="N197" s="28" t="s">
        <v>692</v>
      </c>
      <c r="O197" s="28" t="s">
        <v>1040</v>
      </c>
      <c r="P197" s="28" t="s">
        <v>703</v>
      </c>
      <c r="Q197" s="28" t="s">
        <v>689</v>
      </c>
      <c r="R197" s="35"/>
    </row>
    <row r="198" spans="1:18" ht="64.349999999999994" customHeight="1">
      <c r="A198" s="132"/>
      <c r="B198" s="133"/>
      <c r="C198" s="133"/>
      <c r="D198" s="133"/>
      <c r="E198" s="133"/>
      <c r="F198" s="133"/>
      <c r="G198" s="134"/>
      <c r="H198" s="135"/>
      <c r="I198" s="135"/>
      <c r="J198" s="133"/>
      <c r="K198" s="28" t="s">
        <v>704</v>
      </c>
      <c r="L198" s="28" t="s">
        <v>726</v>
      </c>
      <c r="M198" s="28" t="s">
        <v>1041</v>
      </c>
      <c r="N198" s="28" t="s">
        <v>698</v>
      </c>
      <c r="O198" s="28" t="s">
        <v>728</v>
      </c>
      <c r="P198" s="28"/>
      <c r="Q198" s="28" t="s">
        <v>689</v>
      </c>
      <c r="R198" s="35"/>
    </row>
    <row r="199" spans="1:18" ht="89.65" customHeight="1">
      <c r="A199" s="132"/>
      <c r="B199" s="133"/>
      <c r="C199" s="133"/>
      <c r="D199" s="133"/>
      <c r="E199" s="133"/>
      <c r="F199" s="133"/>
      <c r="G199" s="134"/>
      <c r="H199" s="135"/>
      <c r="I199" s="135"/>
      <c r="J199" s="133"/>
      <c r="K199" s="28" t="s">
        <v>704</v>
      </c>
      <c r="L199" s="28" t="s">
        <v>726</v>
      </c>
      <c r="M199" s="28" t="s">
        <v>1042</v>
      </c>
      <c r="N199" s="28" t="s">
        <v>698</v>
      </c>
      <c r="O199" s="28" t="s">
        <v>728</v>
      </c>
      <c r="P199" s="28"/>
      <c r="Q199" s="28" t="s">
        <v>689</v>
      </c>
      <c r="R199" s="35"/>
    </row>
    <row r="200" spans="1:18" ht="51.75" customHeight="1">
      <c r="A200" s="132"/>
      <c r="B200" s="133"/>
      <c r="C200" s="133"/>
      <c r="D200" s="133"/>
      <c r="E200" s="133"/>
      <c r="F200" s="133"/>
      <c r="G200" s="134"/>
      <c r="H200" s="135"/>
      <c r="I200" s="135"/>
      <c r="J200" s="133"/>
      <c r="K200" s="28" t="s">
        <v>707</v>
      </c>
      <c r="L200" s="28" t="s">
        <v>708</v>
      </c>
      <c r="M200" s="28" t="s">
        <v>1043</v>
      </c>
      <c r="N200" s="28" t="s">
        <v>686</v>
      </c>
      <c r="O200" s="28" t="s">
        <v>756</v>
      </c>
      <c r="P200" s="28" t="s">
        <v>711</v>
      </c>
      <c r="Q200" s="28" t="s">
        <v>689</v>
      </c>
      <c r="R200" s="35"/>
    </row>
    <row r="201" spans="1:18" ht="77.099999999999994" customHeight="1">
      <c r="A201" s="132"/>
      <c r="B201" s="133"/>
      <c r="C201" s="133" t="s">
        <v>1044</v>
      </c>
      <c r="D201" s="133" t="s">
        <v>713</v>
      </c>
      <c r="E201" s="133" t="s">
        <v>1045</v>
      </c>
      <c r="F201" s="133" t="s">
        <v>1046</v>
      </c>
      <c r="G201" s="134">
        <v>85.15</v>
      </c>
      <c r="H201" s="135" t="s">
        <v>1047</v>
      </c>
      <c r="I201" s="135"/>
      <c r="J201" s="133" t="s">
        <v>1048</v>
      </c>
      <c r="K201" s="28" t="s">
        <v>683</v>
      </c>
      <c r="L201" s="28" t="s">
        <v>684</v>
      </c>
      <c r="M201" s="28" t="s">
        <v>1049</v>
      </c>
      <c r="N201" s="28" t="s">
        <v>718</v>
      </c>
      <c r="O201" s="28" t="s">
        <v>1050</v>
      </c>
      <c r="P201" s="28" t="s">
        <v>694</v>
      </c>
      <c r="Q201" s="28" t="s">
        <v>689</v>
      </c>
      <c r="R201" s="35"/>
    </row>
    <row r="202" spans="1:18" ht="37.9" customHeight="1">
      <c r="A202" s="132"/>
      <c r="B202" s="133"/>
      <c r="C202" s="133"/>
      <c r="D202" s="133"/>
      <c r="E202" s="133"/>
      <c r="F202" s="133"/>
      <c r="G202" s="134"/>
      <c r="H202" s="135"/>
      <c r="I202" s="135"/>
      <c r="J202" s="133"/>
      <c r="K202" s="28" t="s">
        <v>683</v>
      </c>
      <c r="L202" s="28" t="s">
        <v>684</v>
      </c>
      <c r="M202" s="28" t="s">
        <v>1051</v>
      </c>
      <c r="N202" s="28" t="s">
        <v>718</v>
      </c>
      <c r="O202" s="28" t="s">
        <v>842</v>
      </c>
      <c r="P202" s="28" t="s">
        <v>694</v>
      </c>
      <c r="Q202" s="28" t="s">
        <v>689</v>
      </c>
      <c r="R202" s="35"/>
    </row>
    <row r="203" spans="1:18" ht="37.9" customHeight="1">
      <c r="A203" s="132"/>
      <c r="B203" s="133"/>
      <c r="C203" s="133"/>
      <c r="D203" s="133"/>
      <c r="E203" s="133"/>
      <c r="F203" s="133"/>
      <c r="G203" s="134"/>
      <c r="H203" s="135"/>
      <c r="I203" s="135"/>
      <c r="J203" s="133"/>
      <c r="K203" s="28" t="s">
        <v>683</v>
      </c>
      <c r="L203" s="28" t="s">
        <v>684</v>
      </c>
      <c r="M203" s="28" t="s">
        <v>1052</v>
      </c>
      <c r="N203" s="28" t="s">
        <v>718</v>
      </c>
      <c r="O203" s="28" t="s">
        <v>719</v>
      </c>
      <c r="P203" s="28" t="s">
        <v>694</v>
      </c>
      <c r="Q203" s="28" t="s">
        <v>689</v>
      </c>
      <c r="R203" s="35"/>
    </row>
    <row r="204" spans="1:18" ht="37.9" customHeight="1">
      <c r="A204" s="132"/>
      <c r="B204" s="133"/>
      <c r="C204" s="133"/>
      <c r="D204" s="133"/>
      <c r="E204" s="133"/>
      <c r="F204" s="133"/>
      <c r="G204" s="134"/>
      <c r="H204" s="135"/>
      <c r="I204" s="135"/>
      <c r="J204" s="133"/>
      <c r="K204" s="28" t="s">
        <v>683</v>
      </c>
      <c r="L204" s="28" t="s">
        <v>684</v>
      </c>
      <c r="M204" s="28" t="s">
        <v>1053</v>
      </c>
      <c r="N204" s="28" t="s">
        <v>718</v>
      </c>
      <c r="O204" s="28" t="s">
        <v>848</v>
      </c>
      <c r="P204" s="28" t="s">
        <v>803</v>
      </c>
      <c r="Q204" s="28" t="s">
        <v>689</v>
      </c>
      <c r="R204" s="35"/>
    </row>
    <row r="205" spans="1:18" ht="37.9" customHeight="1">
      <c r="A205" s="132"/>
      <c r="B205" s="133"/>
      <c r="C205" s="133"/>
      <c r="D205" s="133"/>
      <c r="E205" s="133"/>
      <c r="F205" s="133"/>
      <c r="G205" s="134"/>
      <c r="H205" s="135"/>
      <c r="I205" s="135"/>
      <c r="J205" s="133"/>
      <c r="K205" s="28" t="s">
        <v>683</v>
      </c>
      <c r="L205" s="28" t="s">
        <v>684</v>
      </c>
      <c r="M205" s="28" t="s">
        <v>1054</v>
      </c>
      <c r="N205" s="28" t="s">
        <v>718</v>
      </c>
      <c r="O205" s="28" t="s">
        <v>719</v>
      </c>
      <c r="P205" s="28" t="s">
        <v>694</v>
      </c>
      <c r="Q205" s="28" t="s">
        <v>689</v>
      </c>
      <c r="R205" s="35"/>
    </row>
    <row r="206" spans="1:18" ht="51.75" customHeight="1">
      <c r="A206" s="132"/>
      <c r="B206" s="133"/>
      <c r="C206" s="133"/>
      <c r="D206" s="133"/>
      <c r="E206" s="133"/>
      <c r="F206" s="133"/>
      <c r="G206" s="134"/>
      <c r="H206" s="135"/>
      <c r="I206" s="135"/>
      <c r="J206" s="133"/>
      <c r="K206" s="28" t="s">
        <v>683</v>
      </c>
      <c r="L206" s="28" t="s">
        <v>684</v>
      </c>
      <c r="M206" s="28" t="s">
        <v>1055</v>
      </c>
      <c r="N206" s="28" t="s">
        <v>718</v>
      </c>
      <c r="O206" s="28" t="s">
        <v>1056</v>
      </c>
      <c r="P206" s="28" t="s">
        <v>1057</v>
      </c>
      <c r="Q206" s="28" t="s">
        <v>689</v>
      </c>
      <c r="R206" s="35"/>
    </row>
    <row r="207" spans="1:18" ht="37.9" customHeight="1">
      <c r="A207" s="132"/>
      <c r="B207" s="133"/>
      <c r="C207" s="133"/>
      <c r="D207" s="133"/>
      <c r="E207" s="133"/>
      <c r="F207" s="133"/>
      <c r="G207" s="134"/>
      <c r="H207" s="135"/>
      <c r="I207" s="135"/>
      <c r="J207" s="133"/>
      <c r="K207" s="28" t="s">
        <v>683</v>
      </c>
      <c r="L207" s="28" t="s">
        <v>684</v>
      </c>
      <c r="M207" s="28" t="s">
        <v>1058</v>
      </c>
      <c r="N207" s="28" t="s">
        <v>686</v>
      </c>
      <c r="O207" s="28" t="s">
        <v>1031</v>
      </c>
      <c r="P207" s="28" t="s">
        <v>924</v>
      </c>
      <c r="Q207" s="28" t="s">
        <v>689</v>
      </c>
      <c r="R207" s="35"/>
    </row>
    <row r="208" spans="1:18" ht="37.9" customHeight="1">
      <c r="A208" s="132"/>
      <c r="B208" s="133"/>
      <c r="C208" s="133"/>
      <c r="D208" s="133"/>
      <c r="E208" s="133"/>
      <c r="F208" s="133"/>
      <c r="G208" s="134"/>
      <c r="H208" s="135"/>
      <c r="I208" s="135"/>
      <c r="J208" s="133"/>
      <c r="K208" s="28" t="s">
        <v>683</v>
      </c>
      <c r="L208" s="28" t="s">
        <v>684</v>
      </c>
      <c r="M208" s="28" t="s">
        <v>1059</v>
      </c>
      <c r="N208" s="28" t="s">
        <v>718</v>
      </c>
      <c r="O208" s="28" t="s">
        <v>848</v>
      </c>
      <c r="P208" s="28" t="s">
        <v>1057</v>
      </c>
      <c r="Q208" s="28" t="s">
        <v>689</v>
      </c>
      <c r="R208" s="35"/>
    </row>
    <row r="209" spans="1:18" ht="37.9" customHeight="1">
      <c r="A209" s="132"/>
      <c r="B209" s="133"/>
      <c r="C209" s="133"/>
      <c r="D209" s="133"/>
      <c r="E209" s="133"/>
      <c r="F209" s="133"/>
      <c r="G209" s="134"/>
      <c r="H209" s="135"/>
      <c r="I209" s="135"/>
      <c r="J209" s="133"/>
      <c r="K209" s="28" t="s">
        <v>683</v>
      </c>
      <c r="L209" s="28" t="s">
        <v>690</v>
      </c>
      <c r="M209" s="28" t="s">
        <v>1060</v>
      </c>
      <c r="N209" s="28" t="s">
        <v>686</v>
      </c>
      <c r="O209" s="28" t="s">
        <v>756</v>
      </c>
      <c r="P209" s="28" t="s">
        <v>711</v>
      </c>
      <c r="Q209" s="28" t="s">
        <v>689</v>
      </c>
      <c r="R209" s="35"/>
    </row>
    <row r="210" spans="1:18" ht="25.35" customHeight="1">
      <c r="A210" s="132"/>
      <c r="B210" s="133"/>
      <c r="C210" s="133"/>
      <c r="D210" s="133"/>
      <c r="E210" s="133"/>
      <c r="F210" s="133"/>
      <c r="G210" s="134"/>
      <c r="H210" s="135"/>
      <c r="I210" s="135"/>
      <c r="J210" s="133"/>
      <c r="K210" s="28" t="s">
        <v>683</v>
      </c>
      <c r="L210" s="28" t="s">
        <v>690</v>
      </c>
      <c r="M210" s="28" t="s">
        <v>1061</v>
      </c>
      <c r="N210" s="28" t="s">
        <v>686</v>
      </c>
      <c r="O210" s="28" t="s">
        <v>710</v>
      </c>
      <c r="P210" s="28" t="s">
        <v>711</v>
      </c>
      <c r="Q210" s="28" t="s">
        <v>689</v>
      </c>
      <c r="R210" s="35"/>
    </row>
    <row r="211" spans="1:18" ht="37.9" customHeight="1">
      <c r="A211" s="132"/>
      <c r="B211" s="133"/>
      <c r="C211" s="133"/>
      <c r="D211" s="133"/>
      <c r="E211" s="133"/>
      <c r="F211" s="133"/>
      <c r="G211" s="134"/>
      <c r="H211" s="135"/>
      <c r="I211" s="135"/>
      <c r="J211" s="133"/>
      <c r="K211" s="28" t="s">
        <v>683</v>
      </c>
      <c r="L211" s="28" t="s">
        <v>690</v>
      </c>
      <c r="M211" s="28" t="s">
        <v>1062</v>
      </c>
      <c r="N211" s="28" t="s">
        <v>686</v>
      </c>
      <c r="O211" s="28" t="s">
        <v>756</v>
      </c>
      <c r="P211" s="28" t="s">
        <v>711</v>
      </c>
      <c r="Q211" s="28" t="s">
        <v>689</v>
      </c>
      <c r="R211" s="35"/>
    </row>
    <row r="212" spans="1:18" ht="77.099999999999994" customHeight="1">
      <c r="A212" s="132"/>
      <c r="B212" s="133"/>
      <c r="C212" s="133"/>
      <c r="D212" s="133"/>
      <c r="E212" s="133"/>
      <c r="F212" s="133"/>
      <c r="G212" s="134"/>
      <c r="H212" s="135"/>
      <c r="I212" s="135"/>
      <c r="J212" s="133"/>
      <c r="K212" s="28" t="s">
        <v>683</v>
      </c>
      <c r="L212" s="28" t="s">
        <v>696</v>
      </c>
      <c r="M212" s="28" t="s">
        <v>1063</v>
      </c>
      <c r="N212" s="28" t="s">
        <v>692</v>
      </c>
      <c r="O212" s="28" t="s">
        <v>832</v>
      </c>
      <c r="P212" s="28" t="s">
        <v>864</v>
      </c>
      <c r="Q212" s="28" t="s">
        <v>695</v>
      </c>
      <c r="R212" s="35"/>
    </row>
    <row r="213" spans="1:18" ht="16.5" customHeight="1">
      <c r="A213" s="132"/>
      <c r="B213" s="133"/>
      <c r="C213" s="133"/>
      <c r="D213" s="133"/>
      <c r="E213" s="133"/>
      <c r="F213" s="133"/>
      <c r="G213" s="134"/>
      <c r="H213" s="135"/>
      <c r="I213" s="135"/>
      <c r="J213" s="133"/>
      <c r="K213" s="28" t="s">
        <v>683</v>
      </c>
      <c r="L213" s="28" t="s">
        <v>700</v>
      </c>
      <c r="M213" s="28" t="s">
        <v>1064</v>
      </c>
      <c r="N213" s="28" t="s">
        <v>692</v>
      </c>
      <c r="O213" s="28" t="s">
        <v>1065</v>
      </c>
      <c r="P213" s="28" t="s">
        <v>892</v>
      </c>
      <c r="Q213" s="28" t="s">
        <v>695</v>
      </c>
      <c r="R213" s="35"/>
    </row>
    <row r="214" spans="1:18" ht="16.5" customHeight="1">
      <c r="A214" s="132"/>
      <c r="B214" s="133"/>
      <c r="C214" s="133"/>
      <c r="D214" s="133"/>
      <c r="E214" s="133"/>
      <c r="F214" s="133"/>
      <c r="G214" s="134"/>
      <c r="H214" s="135"/>
      <c r="I214" s="135"/>
      <c r="J214" s="133"/>
      <c r="K214" s="28" t="s">
        <v>683</v>
      </c>
      <c r="L214" s="28" t="s">
        <v>700</v>
      </c>
      <c r="M214" s="28" t="s">
        <v>1066</v>
      </c>
      <c r="N214" s="28" t="s">
        <v>692</v>
      </c>
      <c r="O214" s="28" t="s">
        <v>928</v>
      </c>
      <c r="P214" s="28" t="s">
        <v>892</v>
      </c>
      <c r="Q214" s="28" t="s">
        <v>695</v>
      </c>
      <c r="R214" s="35"/>
    </row>
    <row r="215" spans="1:18" ht="16.5" customHeight="1">
      <c r="A215" s="132"/>
      <c r="B215" s="133"/>
      <c r="C215" s="133"/>
      <c r="D215" s="133"/>
      <c r="E215" s="133"/>
      <c r="F215" s="133"/>
      <c r="G215" s="134"/>
      <c r="H215" s="135"/>
      <c r="I215" s="135"/>
      <c r="J215" s="133"/>
      <c r="K215" s="28" t="s">
        <v>683</v>
      </c>
      <c r="L215" s="28" t="s">
        <v>700</v>
      </c>
      <c r="M215" s="28" t="s">
        <v>1067</v>
      </c>
      <c r="N215" s="28" t="s">
        <v>692</v>
      </c>
      <c r="O215" s="28" t="s">
        <v>1068</v>
      </c>
      <c r="P215" s="28" t="s">
        <v>892</v>
      </c>
      <c r="Q215" s="28" t="s">
        <v>695</v>
      </c>
      <c r="R215" s="35"/>
    </row>
    <row r="216" spans="1:18" ht="77.099999999999994" customHeight="1">
      <c r="A216" s="132"/>
      <c r="B216" s="133"/>
      <c r="C216" s="133"/>
      <c r="D216" s="133"/>
      <c r="E216" s="133"/>
      <c r="F216" s="133"/>
      <c r="G216" s="134"/>
      <c r="H216" s="135"/>
      <c r="I216" s="135"/>
      <c r="J216" s="133"/>
      <c r="K216" s="28" t="s">
        <v>704</v>
      </c>
      <c r="L216" s="28" t="s">
        <v>726</v>
      </c>
      <c r="M216" s="28" t="s">
        <v>1069</v>
      </c>
      <c r="N216" s="28" t="s">
        <v>698</v>
      </c>
      <c r="O216" s="28" t="s">
        <v>728</v>
      </c>
      <c r="P216" s="28"/>
      <c r="Q216" s="28" t="s">
        <v>689</v>
      </c>
      <c r="R216" s="35"/>
    </row>
    <row r="217" spans="1:18" ht="64.349999999999994" customHeight="1">
      <c r="A217" s="132"/>
      <c r="B217" s="133"/>
      <c r="C217" s="133"/>
      <c r="D217" s="133"/>
      <c r="E217" s="133"/>
      <c r="F217" s="133"/>
      <c r="G217" s="134"/>
      <c r="H217" s="135"/>
      <c r="I217" s="135"/>
      <c r="J217" s="133"/>
      <c r="K217" s="28" t="s">
        <v>704</v>
      </c>
      <c r="L217" s="28" t="s">
        <v>726</v>
      </c>
      <c r="M217" s="28" t="s">
        <v>1070</v>
      </c>
      <c r="N217" s="28" t="s">
        <v>698</v>
      </c>
      <c r="O217" s="28" t="s">
        <v>699</v>
      </c>
      <c r="P217" s="28"/>
      <c r="Q217" s="28" t="s">
        <v>689</v>
      </c>
      <c r="R217" s="35"/>
    </row>
    <row r="218" spans="1:18" ht="64.349999999999994" customHeight="1">
      <c r="A218" s="132"/>
      <c r="B218" s="133"/>
      <c r="C218" s="133"/>
      <c r="D218" s="133"/>
      <c r="E218" s="133"/>
      <c r="F218" s="133"/>
      <c r="G218" s="134"/>
      <c r="H218" s="135"/>
      <c r="I218" s="135"/>
      <c r="J218" s="133"/>
      <c r="K218" s="28" t="s">
        <v>704</v>
      </c>
      <c r="L218" s="28" t="s">
        <v>726</v>
      </c>
      <c r="M218" s="28" t="s">
        <v>1071</v>
      </c>
      <c r="N218" s="28" t="s">
        <v>698</v>
      </c>
      <c r="O218" s="28" t="s">
        <v>699</v>
      </c>
      <c r="P218" s="28"/>
      <c r="Q218" s="28" t="s">
        <v>689</v>
      </c>
      <c r="R218" s="35"/>
    </row>
    <row r="219" spans="1:18" ht="25.35" customHeight="1">
      <c r="A219" s="132"/>
      <c r="B219" s="133"/>
      <c r="C219" s="133"/>
      <c r="D219" s="133"/>
      <c r="E219" s="133"/>
      <c r="F219" s="133"/>
      <c r="G219" s="134"/>
      <c r="H219" s="135"/>
      <c r="I219" s="135"/>
      <c r="J219" s="133"/>
      <c r="K219" s="28" t="s">
        <v>707</v>
      </c>
      <c r="L219" s="28" t="s">
        <v>708</v>
      </c>
      <c r="M219" s="28" t="s">
        <v>1072</v>
      </c>
      <c r="N219" s="28" t="s">
        <v>692</v>
      </c>
      <c r="O219" s="28" t="s">
        <v>848</v>
      </c>
      <c r="P219" s="28" t="s">
        <v>711</v>
      </c>
      <c r="Q219" s="28" t="s">
        <v>695</v>
      </c>
      <c r="R219" s="35"/>
    </row>
    <row r="220" spans="1:18" ht="16.5" customHeight="1">
      <c r="A220" s="132"/>
      <c r="B220" s="133"/>
      <c r="C220" s="133" t="s">
        <v>1073</v>
      </c>
      <c r="D220" s="133" t="s">
        <v>713</v>
      </c>
      <c r="E220" s="133" t="s">
        <v>1074</v>
      </c>
      <c r="F220" s="133" t="s">
        <v>1075</v>
      </c>
      <c r="G220" s="134">
        <v>35</v>
      </c>
      <c r="H220" s="135" t="s">
        <v>641</v>
      </c>
      <c r="I220" s="135"/>
      <c r="J220" s="133" t="s">
        <v>1076</v>
      </c>
      <c r="K220" s="28" t="s">
        <v>683</v>
      </c>
      <c r="L220" s="28" t="s">
        <v>684</v>
      </c>
      <c r="M220" s="28" t="s">
        <v>1077</v>
      </c>
      <c r="N220" s="28" t="s">
        <v>686</v>
      </c>
      <c r="O220" s="28" t="s">
        <v>745</v>
      </c>
      <c r="P220" s="28" t="s">
        <v>736</v>
      </c>
      <c r="Q220" s="28" t="s">
        <v>689</v>
      </c>
      <c r="R220" s="35"/>
    </row>
    <row r="221" spans="1:18" ht="16.5" customHeight="1">
      <c r="A221" s="132"/>
      <c r="B221" s="133"/>
      <c r="C221" s="133"/>
      <c r="D221" s="133"/>
      <c r="E221" s="133"/>
      <c r="F221" s="133"/>
      <c r="G221" s="134"/>
      <c r="H221" s="135"/>
      <c r="I221" s="135"/>
      <c r="J221" s="133"/>
      <c r="K221" s="28" t="s">
        <v>683</v>
      </c>
      <c r="L221" s="28" t="s">
        <v>684</v>
      </c>
      <c r="M221" s="28" t="s">
        <v>1078</v>
      </c>
      <c r="N221" s="28" t="s">
        <v>686</v>
      </c>
      <c r="O221" s="28" t="s">
        <v>802</v>
      </c>
      <c r="P221" s="28" t="s">
        <v>703</v>
      </c>
      <c r="Q221" s="28" t="s">
        <v>689</v>
      </c>
      <c r="R221" s="35"/>
    </row>
    <row r="222" spans="1:18" ht="25.35" customHeight="1">
      <c r="A222" s="132"/>
      <c r="B222" s="133"/>
      <c r="C222" s="133"/>
      <c r="D222" s="133"/>
      <c r="E222" s="133"/>
      <c r="F222" s="133"/>
      <c r="G222" s="134"/>
      <c r="H222" s="135"/>
      <c r="I222" s="135"/>
      <c r="J222" s="133"/>
      <c r="K222" s="28" t="s">
        <v>683</v>
      </c>
      <c r="L222" s="28" t="s">
        <v>684</v>
      </c>
      <c r="M222" s="28" t="s">
        <v>1079</v>
      </c>
      <c r="N222" s="28" t="s">
        <v>686</v>
      </c>
      <c r="O222" s="28" t="s">
        <v>693</v>
      </c>
      <c r="P222" s="28" t="s">
        <v>1080</v>
      </c>
      <c r="Q222" s="28" t="s">
        <v>689</v>
      </c>
      <c r="R222" s="35"/>
    </row>
    <row r="223" spans="1:18" ht="25.35" customHeight="1">
      <c r="A223" s="132"/>
      <c r="B223" s="133"/>
      <c r="C223" s="133"/>
      <c r="D223" s="133"/>
      <c r="E223" s="133"/>
      <c r="F223" s="133"/>
      <c r="G223" s="134"/>
      <c r="H223" s="135"/>
      <c r="I223" s="135"/>
      <c r="J223" s="133"/>
      <c r="K223" s="28" t="s">
        <v>683</v>
      </c>
      <c r="L223" s="28" t="s">
        <v>684</v>
      </c>
      <c r="M223" s="28" t="s">
        <v>1081</v>
      </c>
      <c r="N223" s="28" t="s">
        <v>686</v>
      </c>
      <c r="O223" s="28" t="s">
        <v>1056</v>
      </c>
      <c r="P223" s="28" t="s">
        <v>784</v>
      </c>
      <c r="Q223" s="28" t="s">
        <v>689</v>
      </c>
      <c r="R223" s="35"/>
    </row>
    <row r="224" spans="1:18" ht="16.5" customHeight="1">
      <c r="A224" s="132"/>
      <c r="B224" s="133"/>
      <c r="C224" s="133"/>
      <c r="D224" s="133"/>
      <c r="E224" s="133"/>
      <c r="F224" s="133"/>
      <c r="G224" s="134"/>
      <c r="H224" s="135"/>
      <c r="I224" s="135"/>
      <c r="J224" s="133"/>
      <c r="K224" s="28" t="s">
        <v>683</v>
      </c>
      <c r="L224" s="28" t="s">
        <v>690</v>
      </c>
      <c r="M224" s="28" t="s">
        <v>1082</v>
      </c>
      <c r="N224" s="28" t="s">
        <v>686</v>
      </c>
      <c r="O224" s="28" t="s">
        <v>894</v>
      </c>
      <c r="P224" s="28" t="s">
        <v>751</v>
      </c>
      <c r="Q224" s="28" t="s">
        <v>689</v>
      </c>
      <c r="R224" s="35"/>
    </row>
    <row r="225" spans="1:18" ht="16.5" customHeight="1">
      <c r="A225" s="132"/>
      <c r="B225" s="133"/>
      <c r="C225" s="133"/>
      <c r="D225" s="133"/>
      <c r="E225" s="133"/>
      <c r="F225" s="133"/>
      <c r="G225" s="134"/>
      <c r="H225" s="135"/>
      <c r="I225" s="135"/>
      <c r="J225" s="133"/>
      <c r="K225" s="28" t="s">
        <v>683</v>
      </c>
      <c r="L225" s="28" t="s">
        <v>690</v>
      </c>
      <c r="M225" s="28" t="s">
        <v>1083</v>
      </c>
      <c r="N225" s="28" t="s">
        <v>698</v>
      </c>
      <c r="O225" s="28" t="s">
        <v>699</v>
      </c>
      <c r="P225" s="28"/>
      <c r="Q225" s="28" t="s">
        <v>689</v>
      </c>
      <c r="R225" s="35"/>
    </row>
    <row r="226" spans="1:18" ht="25.35" customHeight="1">
      <c r="A226" s="132"/>
      <c r="B226" s="133"/>
      <c r="C226" s="133"/>
      <c r="D226" s="133"/>
      <c r="E226" s="133"/>
      <c r="F226" s="133"/>
      <c r="G226" s="134"/>
      <c r="H226" s="135"/>
      <c r="I226" s="135"/>
      <c r="J226" s="133"/>
      <c r="K226" s="28" t="s">
        <v>683</v>
      </c>
      <c r="L226" s="28" t="s">
        <v>690</v>
      </c>
      <c r="M226" s="28" t="s">
        <v>1084</v>
      </c>
      <c r="N226" s="28" t="s">
        <v>698</v>
      </c>
      <c r="O226" s="28" t="s">
        <v>699</v>
      </c>
      <c r="P226" s="28"/>
      <c r="Q226" s="28" t="s">
        <v>689</v>
      </c>
      <c r="R226" s="35"/>
    </row>
    <row r="227" spans="1:18" ht="25.35" customHeight="1">
      <c r="A227" s="132"/>
      <c r="B227" s="133"/>
      <c r="C227" s="133"/>
      <c r="D227" s="133"/>
      <c r="E227" s="133"/>
      <c r="F227" s="133"/>
      <c r="G227" s="134"/>
      <c r="H227" s="135"/>
      <c r="I227" s="135"/>
      <c r="J227" s="133"/>
      <c r="K227" s="28" t="s">
        <v>683</v>
      </c>
      <c r="L227" s="28" t="s">
        <v>696</v>
      </c>
      <c r="M227" s="28" t="s">
        <v>1085</v>
      </c>
      <c r="N227" s="28" t="s">
        <v>698</v>
      </c>
      <c r="O227" s="28" t="s">
        <v>699</v>
      </c>
      <c r="P227" s="28"/>
      <c r="Q227" s="28" t="s">
        <v>689</v>
      </c>
      <c r="R227" s="35"/>
    </row>
    <row r="228" spans="1:18" ht="16.5" customHeight="1">
      <c r="A228" s="132"/>
      <c r="B228" s="133"/>
      <c r="C228" s="133"/>
      <c r="D228" s="133"/>
      <c r="E228" s="133"/>
      <c r="F228" s="133"/>
      <c r="G228" s="134"/>
      <c r="H228" s="135"/>
      <c r="I228" s="135"/>
      <c r="J228" s="133"/>
      <c r="K228" s="28" t="s">
        <v>683</v>
      </c>
      <c r="L228" s="28" t="s">
        <v>700</v>
      </c>
      <c r="M228" s="28" t="s">
        <v>1086</v>
      </c>
      <c r="N228" s="28" t="s">
        <v>718</v>
      </c>
      <c r="O228" s="28" t="s">
        <v>1087</v>
      </c>
      <c r="P228" s="28" t="s">
        <v>703</v>
      </c>
      <c r="Q228" s="28" t="s">
        <v>689</v>
      </c>
      <c r="R228" s="35"/>
    </row>
    <row r="229" spans="1:18" ht="25.35" customHeight="1">
      <c r="A229" s="132"/>
      <c r="B229" s="133"/>
      <c r="C229" s="133"/>
      <c r="D229" s="133"/>
      <c r="E229" s="133"/>
      <c r="F229" s="133"/>
      <c r="G229" s="134"/>
      <c r="H229" s="135"/>
      <c r="I229" s="135"/>
      <c r="J229" s="133"/>
      <c r="K229" s="28" t="s">
        <v>704</v>
      </c>
      <c r="L229" s="28" t="s">
        <v>726</v>
      </c>
      <c r="M229" s="28" t="s">
        <v>1088</v>
      </c>
      <c r="N229" s="28" t="s">
        <v>686</v>
      </c>
      <c r="O229" s="28" t="s">
        <v>928</v>
      </c>
      <c r="P229" s="28" t="s">
        <v>1089</v>
      </c>
      <c r="Q229" s="28" t="s">
        <v>689</v>
      </c>
      <c r="R229" s="35"/>
    </row>
    <row r="230" spans="1:18" ht="25.35" customHeight="1">
      <c r="A230" s="132"/>
      <c r="B230" s="133"/>
      <c r="C230" s="133"/>
      <c r="D230" s="133"/>
      <c r="E230" s="133"/>
      <c r="F230" s="133"/>
      <c r="G230" s="134"/>
      <c r="H230" s="135"/>
      <c r="I230" s="135"/>
      <c r="J230" s="133"/>
      <c r="K230" s="28" t="s">
        <v>704</v>
      </c>
      <c r="L230" s="28" t="s">
        <v>705</v>
      </c>
      <c r="M230" s="28" t="s">
        <v>1090</v>
      </c>
      <c r="N230" s="28" t="s">
        <v>698</v>
      </c>
      <c r="O230" s="28" t="s">
        <v>699</v>
      </c>
      <c r="P230" s="28"/>
      <c r="Q230" s="28" t="s">
        <v>689</v>
      </c>
      <c r="R230" s="35"/>
    </row>
    <row r="231" spans="1:18" ht="25.35" customHeight="1">
      <c r="A231" s="132"/>
      <c r="B231" s="133"/>
      <c r="C231" s="133"/>
      <c r="D231" s="133"/>
      <c r="E231" s="133"/>
      <c r="F231" s="133"/>
      <c r="G231" s="134"/>
      <c r="H231" s="135"/>
      <c r="I231" s="135"/>
      <c r="J231" s="133"/>
      <c r="K231" s="28" t="s">
        <v>707</v>
      </c>
      <c r="L231" s="28" t="s">
        <v>708</v>
      </c>
      <c r="M231" s="28" t="s">
        <v>1086</v>
      </c>
      <c r="N231" s="28" t="s">
        <v>686</v>
      </c>
      <c r="O231" s="28" t="s">
        <v>756</v>
      </c>
      <c r="P231" s="28" t="s">
        <v>688</v>
      </c>
      <c r="Q231" s="28" t="s">
        <v>689</v>
      </c>
      <c r="R231" s="35"/>
    </row>
    <row r="232" spans="1:18" ht="24.2" customHeight="1">
      <c r="A232" s="132"/>
      <c r="B232" s="133"/>
      <c r="C232" s="133" t="s">
        <v>1091</v>
      </c>
      <c r="D232" s="133" t="s">
        <v>679</v>
      </c>
      <c r="E232" s="133" t="s">
        <v>1013</v>
      </c>
      <c r="F232" s="133" t="s">
        <v>1014</v>
      </c>
      <c r="G232" s="134">
        <v>168.31193099999999</v>
      </c>
      <c r="H232" s="135" t="s">
        <v>1092</v>
      </c>
      <c r="I232" s="135"/>
      <c r="J232" s="133" t="s">
        <v>1093</v>
      </c>
      <c r="K232" s="28" t="s">
        <v>683</v>
      </c>
      <c r="L232" s="28" t="s">
        <v>684</v>
      </c>
      <c r="M232" s="28" t="s">
        <v>1094</v>
      </c>
      <c r="N232" s="28" t="s">
        <v>686</v>
      </c>
      <c r="O232" s="28" t="s">
        <v>719</v>
      </c>
      <c r="P232" s="28" t="s">
        <v>800</v>
      </c>
      <c r="Q232" s="28" t="s">
        <v>689</v>
      </c>
      <c r="R232" s="35"/>
    </row>
    <row r="233" spans="1:18" ht="24.2" customHeight="1">
      <c r="A233" s="132"/>
      <c r="B233" s="133"/>
      <c r="C233" s="133"/>
      <c r="D233" s="133"/>
      <c r="E233" s="133"/>
      <c r="F233" s="133"/>
      <c r="G233" s="134"/>
      <c r="H233" s="135"/>
      <c r="I233" s="135"/>
      <c r="J233" s="133"/>
      <c r="K233" s="28" t="s">
        <v>683</v>
      </c>
      <c r="L233" s="28" t="s">
        <v>684</v>
      </c>
      <c r="M233" s="28" t="s">
        <v>1095</v>
      </c>
      <c r="N233" s="28" t="s">
        <v>686</v>
      </c>
      <c r="O233" s="28" t="s">
        <v>955</v>
      </c>
      <c r="P233" s="28" t="s">
        <v>800</v>
      </c>
      <c r="Q233" s="28" t="s">
        <v>689</v>
      </c>
      <c r="R233" s="35"/>
    </row>
    <row r="234" spans="1:18" ht="25.35" customHeight="1">
      <c r="A234" s="132"/>
      <c r="B234" s="133"/>
      <c r="C234" s="133"/>
      <c r="D234" s="133"/>
      <c r="E234" s="133"/>
      <c r="F234" s="133"/>
      <c r="G234" s="134"/>
      <c r="H234" s="135"/>
      <c r="I234" s="135"/>
      <c r="J234" s="133"/>
      <c r="K234" s="28" t="s">
        <v>683</v>
      </c>
      <c r="L234" s="28" t="s">
        <v>690</v>
      </c>
      <c r="M234" s="28" t="s">
        <v>1018</v>
      </c>
      <c r="N234" s="28" t="s">
        <v>686</v>
      </c>
      <c r="O234" s="28" t="s">
        <v>723</v>
      </c>
      <c r="P234" s="28" t="s">
        <v>711</v>
      </c>
      <c r="Q234" s="28" t="s">
        <v>689</v>
      </c>
      <c r="R234" s="35"/>
    </row>
    <row r="235" spans="1:18" ht="24.2" customHeight="1">
      <c r="A235" s="132"/>
      <c r="B235" s="133"/>
      <c r="C235" s="133"/>
      <c r="D235" s="133"/>
      <c r="E235" s="133"/>
      <c r="F235" s="133"/>
      <c r="G235" s="134"/>
      <c r="H235" s="135"/>
      <c r="I235" s="135"/>
      <c r="J235" s="133"/>
      <c r="K235" s="28" t="s">
        <v>683</v>
      </c>
      <c r="L235" s="28" t="s">
        <v>696</v>
      </c>
      <c r="M235" s="28" t="s">
        <v>1096</v>
      </c>
      <c r="N235" s="28" t="s">
        <v>973</v>
      </c>
      <c r="O235" s="28" t="s">
        <v>710</v>
      </c>
      <c r="P235" s="28" t="s">
        <v>711</v>
      </c>
      <c r="Q235" s="28" t="s">
        <v>689</v>
      </c>
      <c r="R235" s="35"/>
    </row>
    <row r="236" spans="1:18" ht="24.2" customHeight="1">
      <c r="A236" s="132"/>
      <c r="B236" s="133"/>
      <c r="C236" s="133"/>
      <c r="D236" s="133"/>
      <c r="E236" s="133"/>
      <c r="F236" s="133"/>
      <c r="G236" s="134"/>
      <c r="H236" s="135"/>
      <c r="I236" s="135"/>
      <c r="J236" s="133"/>
      <c r="K236" s="28" t="s">
        <v>683</v>
      </c>
      <c r="L236" s="28" t="s">
        <v>700</v>
      </c>
      <c r="M236" s="28" t="s">
        <v>739</v>
      </c>
      <c r="N236" s="28" t="s">
        <v>692</v>
      </c>
      <c r="O236" s="28" t="s">
        <v>1092</v>
      </c>
      <c r="P236" s="28" t="s">
        <v>703</v>
      </c>
      <c r="Q236" s="28" t="s">
        <v>695</v>
      </c>
      <c r="R236" s="35"/>
    </row>
    <row r="237" spans="1:18" ht="25.35" customHeight="1">
      <c r="A237" s="132"/>
      <c r="B237" s="133"/>
      <c r="C237" s="133"/>
      <c r="D237" s="133"/>
      <c r="E237" s="133"/>
      <c r="F237" s="133"/>
      <c r="G237" s="134"/>
      <c r="H237" s="135"/>
      <c r="I237" s="135"/>
      <c r="J237" s="133"/>
      <c r="K237" s="28" t="s">
        <v>704</v>
      </c>
      <c r="L237" s="28" t="s">
        <v>1021</v>
      </c>
      <c r="M237" s="28" t="s">
        <v>1097</v>
      </c>
      <c r="N237" s="28" t="s">
        <v>698</v>
      </c>
      <c r="O237" s="28" t="s">
        <v>728</v>
      </c>
      <c r="P237" s="28"/>
      <c r="Q237" s="28" t="s">
        <v>689</v>
      </c>
      <c r="R237" s="35"/>
    </row>
    <row r="238" spans="1:18" ht="37.9" customHeight="1">
      <c r="A238" s="132"/>
      <c r="B238" s="133"/>
      <c r="C238" s="133"/>
      <c r="D238" s="133"/>
      <c r="E238" s="133"/>
      <c r="F238" s="133"/>
      <c r="G238" s="134"/>
      <c r="H238" s="135"/>
      <c r="I238" s="135"/>
      <c r="J238" s="133"/>
      <c r="K238" s="28" t="s">
        <v>704</v>
      </c>
      <c r="L238" s="28" t="s">
        <v>726</v>
      </c>
      <c r="M238" s="28" t="s">
        <v>1023</v>
      </c>
      <c r="N238" s="28" t="s">
        <v>698</v>
      </c>
      <c r="O238" s="28" t="s">
        <v>728</v>
      </c>
      <c r="P238" s="28"/>
      <c r="Q238" s="28" t="s">
        <v>689</v>
      </c>
      <c r="R238" s="35"/>
    </row>
    <row r="239" spans="1:18" ht="25.35" customHeight="1">
      <c r="A239" s="132"/>
      <c r="B239" s="133"/>
      <c r="C239" s="133"/>
      <c r="D239" s="133"/>
      <c r="E239" s="133"/>
      <c r="F239" s="133"/>
      <c r="G239" s="134"/>
      <c r="H239" s="135"/>
      <c r="I239" s="135"/>
      <c r="J239" s="133"/>
      <c r="K239" s="28" t="s">
        <v>707</v>
      </c>
      <c r="L239" s="28" t="s">
        <v>708</v>
      </c>
      <c r="M239" s="28" t="s">
        <v>1024</v>
      </c>
      <c r="N239" s="28" t="s">
        <v>686</v>
      </c>
      <c r="O239" s="28" t="s">
        <v>756</v>
      </c>
      <c r="P239" s="28" t="s">
        <v>711</v>
      </c>
      <c r="Q239" s="28" t="s">
        <v>689</v>
      </c>
      <c r="R239" s="35"/>
    </row>
    <row r="240" spans="1:18" ht="25.35" customHeight="1">
      <c r="A240" s="132"/>
      <c r="B240" s="133"/>
      <c r="C240" s="133" t="s">
        <v>1098</v>
      </c>
      <c r="D240" s="133" t="s">
        <v>679</v>
      </c>
      <c r="E240" s="133" t="s">
        <v>1099</v>
      </c>
      <c r="F240" s="133" t="s">
        <v>1100</v>
      </c>
      <c r="G240" s="134">
        <v>679.45548399999996</v>
      </c>
      <c r="H240" s="135" t="s">
        <v>1101</v>
      </c>
      <c r="I240" s="135"/>
      <c r="J240" s="133" t="s">
        <v>1102</v>
      </c>
      <c r="K240" s="28" t="s">
        <v>683</v>
      </c>
      <c r="L240" s="28" t="s">
        <v>684</v>
      </c>
      <c r="M240" s="28" t="s">
        <v>1103</v>
      </c>
      <c r="N240" s="28" t="s">
        <v>718</v>
      </c>
      <c r="O240" s="28" t="s">
        <v>693</v>
      </c>
      <c r="P240" s="28" t="s">
        <v>930</v>
      </c>
      <c r="Q240" s="28" t="s">
        <v>689</v>
      </c>
      <c r="R240" s="35"/>
    </row>
    <row r="241" spans="1:18" ht="25.35" customHeight="1">
      <c r="A241" s="132"/>
      <c r="B241" s="133"/>
      <c r="C241" s="133"/>
      <c r="D241" s="133"/>
      <c r="E241" s="133"/>
      <c r="F241" s="133"/>
      <c r="G241" s="134"/>
      <c r="H241" s="135"/>
      <c r="I241" s="135"/>
      <c r="J241" s="133"/>
      <c r="K241" s="28" t="s">
        <v>683</v>
      </c>
      <c r="L241" s="28" t="s">
        <v>684</v>
      </c>
      <c r="M241" s="28" t="s">
        <v>1104</v>
      </c>
      <c r="N241" s="28" t="s">
        <v>692</v>
      </c>
      <c r="O241" s="28" t="s">
        <v>745</v>
      </c>
      <c r="P241" s="28" t="s">
        <v>1105</v>
      </c>
      <c r="Q241" s="28" t="s">
        <v>695</v>
      </c>
      <c r="R241" s="35"/>
    </row>
    <row r="242" spans="1:18" ht="25.35" customHeight="1">
      <c r="A242" s="132"/>
      <c r="B242" s="133"/>
      <c r="C242" s="133"/>
      <c r="D242" s="133"/>
      <c r="E242" s="133"/>
      <c r="F242" s="133"/>
      <c r="G242" s="134"/>
      <c r="H242" s="135"/>
      <c r="I242" s="135"/>
      <c r="J242" s="133"/>
      <c r="K242" s="28" t="s">
        <v>683</v>
      </c>
      <c r="L242" s="28" t="s">
        <v>684</v>
      </c>
      <c r="M242" s="28" t="s">
        <v>1106</v>
      </c>
      <c r="N242" s="28" t="s">
        <v>686</v>
      </c>
      <c r="O242" s="28" t="s">
        <v>950</v>
      </c>
      <c r="P242" s="28" t="s">
        <v>1107</v>
      </c>
      <c r="Q242" s="28" t="s">
        <v>689</v>
      </c>
      <c r="R242" s="35"/>
    </row>
    <row r="243" spans="1:18" ht="25.35" customHeight="1">
      <c r="A243" s="132"/>
      <c r="B243" s="133"/>
      <c r="C243" s="133"/>
      <c r="D243" s="133"/>
      <c r="E243" s="133"/>
      <c r="F243" s="133"/>
      <c r="G243" s="134"/>
      <c r="H243" s="135"/>
      <c r="I243" s="135"/>
      <c r="J243" s="133"/>
      <c r="K243" s="28" t="s">
        <v>683</v>
      </c>
      <c r="L243" s="28" t="s">
        <v>684</v>
      </c>
      <c r="M243" s="28" t="s">
        <v>1108</v>
      </c>
      <c r="N243" s="28" t="s">
        <v>686</v>
      </c>
      <c r="O243" s="28" t="s">
        <v>1109</v>
      </c>
      <c r="P243" s="28" t="s">
        <v>1110</v>
      </c>
      <c r="Q243" s="28" t="s">
        <v>689</v>
      </c>
      <c r="R243" s="35"/>
    </row>
    <row r="244" spans="1:18" ht="37.9" customHeight="1">
      <c r="A244" s="132"/>
      <c r="B244" s="133"/>
      <c r="C244" s="133"/>
      <c r="D244" s="133"/>
      <c r="E244" s="133"/>
      <c r="F244" s="133"/>
      <c r="G244" s="134"/>
      <c r="H244" s="135"/>
      <c r="I244" s="135"/>
      <c r="J244" s="133"/>
      <c r="K244" s="28" t="s">
        <v>683</v>
      </c>
      <c r="L244" s="28" t="s">
        <v>684</v>
      </c>
      <c r="M244" s="28" t="s">
        <v>1111</v>
      </c>
      <c r="N244" s="28" t="s">
        <v>692</v>
      </c>
      <c r="O244" s="28" t="s">
        <v>773</v>
      </c>
      <c r="P244" s="28" t="s">
        <v>1105</v>
      </c>
      <c r="Q244" s="28" t="s">
        <v>695</v>
      </c>
      <c r="R244" s="35"/>
    </row>
    <row r="245" spans="1:18" ht="25.35" customHeight="1">
      <c r="A245" s="132"/>
      <c r="B245" s="133"/>
      <c r="C245" s="133"/>
      <c r="D245" s="133"/>
      <c r="E245" s="133"/>
      <c r="F245" s="133"/>
      <c r="G245" s="134"/>
      <c r="H245" s="135"/>
      <c r="I245" s="135"/>
      <c r="J245" s="133"/>
      <c r="K245" s="28" t="s">
        <v>683</v>
      </c>
      <c r="L245" s="28" t="s">
        <v>690</v>
      </c>
      <c r="M245" s="28" t="s">
        <v>1112</v>
      </c>
      <c r="N245" s="28" t="s">
        <v>692</v>
      </c>
      <c r="O245" s="28" t="s">
        <v>693</v>
      </c>
      <c r="P245" s="28" t="s">
        <v>1113</v>
      </c>
      <c r="Q245" s="28" t="s">
        <v>695</v>
      </c>
      <c r="R245" s="35"/>
    </row>
    <row r="246" spans="1:18" ht="16.5" customHeight="1">
      <c r="A246" s="132"/>
      <c r="B246" s="133"/>
      <c r="C246" s="133"/>
      <c r="D246" s="133"/>
      <c r="E246" s="133"/>
      <c r="F246" s="133"/>
      <c r="G246" s="134"/>
      <c r="H246" s="135"/>
      <c r="I246" s="135"/>
      <c r="J246" s="133"/>
      <c r="K246" s="28" t="s">
        <v>683</v>
      </c>
      <c r="L246" s="28" t="s">
        <v>690</v>
      </c>
      <c r="M246" s="28" t="s">
        <v>1114</v>
      </c>
      <c r="N246" s="28" t="s">
        <v>686</v>
      </c>
      <c r="O246" s="28" t="s">
        <v>1115</v>
      </c>
      <c r="P246" s="28" t="s">
        <v>711</v>
      </c>
      <c r="Q246" s="28" t="s">
        <v>689</v>
      </c>
      <c r="R246" s="35"/>
    </row>
    <row r="247" spans="1:18" ht="16.5" customHeight="1">
      <c r="A247" s="132"/>
      <c r="B247" s="133"/>
      <c r="C247" s="133"/>
      <c r="D247" s="133"/>
      <c r="E247" s="133"/>
      <c r="F247" s="133"/>
      <c r="G247" s="134"/>
      <c r="H247" s="135"/>
      <c r="I247" s="135"/>
      <c r="J247" s="133"/>
      <c r="K247" s="28" t="s">
        <v>683</v>
      </c>
      <c r="L247" s="28" t="s">
        <v>690</v>
      </c>
      <c r="M247" s="28" t="s">
        <v>1116</v>
      </c>
      <c r="N247" s="28" t="s">
        <v>686</v>
      </c>
      <c r="O247" s="28" t="s">
        <v>1115</v>
      </c>
      <c r="P247" s="28" t="s">
        <v>711</v>
      </c>
      <c r="Q247" s="28" t="s">
        <v>689</v>
      </c>
      <c r="R247" s="35"/>
    </row>
    <row r="248" spans="1:18" ht="16.5" customHeight="1">
      <c r="A248" s="132"/>
      <c r="B248" s="133"/>
      <c r="C248" s="133"/>
      <c r="D248" s="133"/>
      <c r="E248" s="133"/>
      <c r="F248" s="133"/>
      <c r="G248" s="134"/>
      <c r="H248" s="135"/>
      <c r="I248" s="135"/>
      <c r="J248" s="133"/>
      <c r="K248" s="28" t="s">
        <v>683</v>
      </c>
      <c r="L248" s="28" t="s">
        <v>690</v>
      </c>
      <c r="M248" s="28" t="s">
        <v>1117</v>
      </c>
      <c r="N248" s="28" t="s">
        <v>686</v>
      </c>
      <c r="O248" s="28" t="s">
        <v>1115</v>
      </c>
      <c r="P248" s="28" t="s">
        <v>711</v>
      </c>
      <c r="Q248" s="28" t="s">
        <v>689</v>
      </c>
      <c r="R248" s="35"/>
    </row>
    <row r="249" spans="1:18" ht="37.9" customHeight="1">
      <c r="A249" s="132"/>
      <c r="B249" s="133"/>
      <c r="C249" s="133"/>
      <c r="D249" s="133"/>
      <c r="E249" s="133"/>
      <c r="F249" s="133"/>
      <c r="G249" s="134"/>
      <c r="H249" s="135"/>
      <c r="I249" s="135"/>
      <c r="J249" s="133"/>
      <c r="K249" s="28" t="s">
        <v>683</v>
      </c>
      <c r="L249" s="28" t="s">
        <v>696</v>
      </c>
      <c r="M249" s="28" t="s">
        <v>1118</v>
      </c>
      <c r="N249" s="28" t="s">
        <v>692</v>
      </c>
      <c r="O249" s="28" t="s">
        <v>723</v>
      </c>
      <c r="P249" s="28" t="s">
        <v>711</v>
      </c>
      <c r="Q249" s="28" t="s">
        <v>695</v>
      </c>
      <c r="R249" s="35"/>
    </row>
    <row r="250" spans="1:18" ht="16.5" customHeight="1">
      <c r="A250" s="132"/>
      <c r="B250" s="133"/>
      <c r="C250" s="133"/>
      <c r="D250" s="133"/>
      <c r="E250" s="133"/>
      <c r="F250" s="133"/>
      <c r="G250" s="134"/>
      <c r="H250" s="135"/>
      <c r="I250" s="135"/>
      <c r="J250" s="133"/>
      <c r="K250" s="28" t="s">
        <v>683</v>
      </c>
      <c r="L250" s="28" t="s">
        <v>700</v>
      </c>
      <c r="M250" s="28" t="s">
        <v>1119</v>
      </c>
      <c r="N250" s="28" t="s">
        <v>977</v>
      </c>
      <c r="O250" s="28" t="s">
        <v>1120</v>
      </c>
      <c r="P250" s="28" t="s">
        <v>703</v>
      </c>
      <c r="Q250" s="28" t="s">
        <v>695</v>
      </c>
      <c r="R250" s="35"/>
    </row>
    <row r="251" spans="1:18" ht="89.65" customHeight="1">
      <c r="A251" s="132"/>
      <c r="B251" s="133"/>
      <c r="C251" s="133"/>
      <c r="D251" s="133"/>
      <c r="E251" s="133"/>
      <c r="F251" s="133"/>
      <c r="G251" s="134"/>
      <c r="H251" s="135"/>
      <c r="I251" s="135"/>
      <c r="J251" s="133"/>
      <c r="K251" s="28" t="s">
        <v>704</v>
      </c>
      <c r="L251" s="28" t="s">
        <v>726</v>
      </c>
      <c r="M251" s="28" t="s">
        <v>1121</v>
      </c>
      <c r="N251" s="28" t="s">
        <v>698</v>
      </c>
      <c r="O251" s="28" t="s">
        <v>699</v>
      </c>
      <c r="P251" s="28"/>
      <c r="Q251" s="28" t="s">
        <v>689</v>
      </c>
      <c r="R251" s="35"/>
    </row>
    <row r="252" spans="1:18" ht="64.349999999999994" customHeight="1">
      <c r="A252" s="132"/>
      <c r="B252" s="133"/>
      <c r="C252" s="133"/>
      <c r="D252" s="133"/>
      <c r="E252" s="133"/>
      <c r="F252" s="133"/>
      <c r="G252" s="134"/>
      <c r="H252" s="135"/>
      <c r="I252" s="135"/>
      <c r="J252" s="133"/>
      <c r="K252" s="28" t="s">
        <v>704</v>
      </c>
      <c r="L252" s="28" t="s">
        <v>705</v>
      </c>
      <c r="M252" s="28" t="s">
        <v>1122</v>
      </c>
      <c r="N252" s="28" t="s">
        <v>698</v>
      </c>
      <c r="O252" s="28" t="s">
        <v>699</v>
      </c>
      <c r="P252" s="28"/>
      <c r="Q252" s="28" t="s">
        <v>689</v>
      </c>
      <c r="R252" s="35"/>
    </row>
    <row r="253" spans="1:18" ht="25.35" customHeight="1">
      <c r="A253" s="132"/>
      <c r="B253" s="133"/>
      <c r="C253" s="133"/>
      <c r="D253" s="133"/>
      <c r="E253" s="133"/>
      <c r="F253" s="133"/>
      <c r="G253" s="134"/>
      <c r="H253" s="135"/>
      <c r="I253" s="135"/>
      <c r="J253" s="133"/>
      <c r="K253" s="28" t="s">
        <v>707</v>
      </c>
      <c r="L253" s="28" t="s">
        <v>708</v>
      </c>
      <c r="M253" s="28" t="s">
        <v>1123</v>
      </c>
      <c r="N253" s="28" t="s">
        <v>686</v>
      </c>
      <c r="O253" s="28" t="s">
        <v>710</v>
      </c>
      <c r="P253" s="28" t="s">
        <v>711</v>
      </c>
      <c r="Q253" s="28" t="s">
        <v>689</v>
      </c>
      <c r="R253" s="35"/>
    </row>
    <row r="254" spans="1:18" ht="25.35" customHeight="1">
      <c r="A254" s="132"/>
      <c r="B254" s="133"/>
      <c r="C254" s="133"/>
      <c r="D254" s="133"/>
      <c r="E254" s="133"/>
      <c r="F254" s="133"/>
      <c r="G254" s="134"/>
      <c r="H254" s="135"/>
      <c r="I254" s="135"/>
      <c r="J254" s="133"/>
      <c r="K254" s="28" t="s">
        <v>707</v>
      </c>
      <c r="L254" s="28" t="s">
        <v>708</v>
      </c>
      <c r="M254" s="28" t="s">
        <v>1124</v>
      </c>
      <c r="N254" s="28" t="s">
        <v>686</v>
      </c>
      <c r="O254" s="28" t="s">
        <v>756</v>
      </c>
      <c r="P254" s="28" t="s">
        <v>711</v>
      </c>
      <c r="Q254" s="28" t="s">
        <v>689</v>
      </c>
      <c r="R254" s="35"/>
    </row>
    <row r="255" spans="1:18" ht="16.5" customHeight="1">
      <c r="A255" s="132"/>
      <c r="B255" s="133"/>
      <c r="C255" s="133" t="s">
        <v>1125</v>
      </c>
      <c r="D255" s="133" t="s">
        <v>679</v>
      </c>
      <c r="E255" s="133" t="s">
        <v>1013</v>
      </c>
      <c r="F255" s="133" t="s">
        <v>1100</v>
      </c>
      <c r="G255" s="134">
        <v>10.98</v>
      </c>
      <c r="H255" s="135" t="s">
        <v>1126</v>
      </c>
      <c r="I255" s="135"/>
      <c r="J255" s="133" t="s">
        <v>1127</v>
      </c>
      <c r="K255" s="28" t="s">
        <v>683</v>
      </c>
      <c r="L255" s="28" t="s">
        <v>684</v>
      </c>
      <c r="M255" s="28" t="s">
        <v>1128</v>
      </c>
      <c r="N255" s="28" t="s">
        <v>686</v>
      </c>
      <c r="O255" s="28" t="s">
        <v>693</v>
      </c>
      <c r="P255" s="28" t="s">
        <v>800</v>
      </c>
      <c r="Q255" s="28" t="s">
        <v>689</v>
      </c>
      <c r="R255" s="35"/>
    </row>
    <row r="256" spans="1:18" ht="25.35" customHeight="1">
      <c r="A256" s="132"/>
      <c r="B256" s="133"/>
      <c r="C256" s="133"/>
      <c r="D256" s="133"/>
      <c r="E256" s="133"/>
      <c r="F256" s="133"/>
      <c r="G256" s="134"/>
      <c r="H256" s="135"/>
      <c r="I256" s="135"/>
      <c r="J256" s="133"/>
      <c r="K256" s="28" t="s">
        <v>683</v>
      </c>
      <c r="L256" s="28" t="s">
        <v>690</v>
      </c>
      <c r="M256" s="28" t="s">
        <v>1018</v>
      </c>
      <c r="N256" s="28" t="s">
        <v>686</v>
      </c>
      <c r="O256" s="28" t="s">
        <v>723</v>
      </c>
      <c r="P256" s="28" t="s">
        <v>711</v>
      </c>
      <c r="Q256" s="28" t="s">
        <v>689</v>
      </c>
      <c r="R256" s="35"/>
    </row>
    <row r="257" spans="1:18" ht="16.5" customHeight="1">
      <c r="A257" s="132"/>
      <c r="B257" s="133"/>
      <c r="C257" s="133"/>
      <c r="D257" s="133"/>
      <c r="E257" s="133"/>
      <c r="F257" s="133"/>
      <c r="G257" s="134"/>
      <c r="H257" s="135"/>
      <c r="I257" s="135"/>
      <c r="J257" s="133"/>
      <c r="K257" s="28" t="s">
        <v>683</v>
      </c>
      <c r="L257" s="28" t="s">
        <v>696</v>
      </c>
      <c r="M257" s="28" t="s">
        <v>1019</v>
      </c>
      <c r="N257" s="28" t="s">
        <v>973</v>
      </c>
      <c r="O257" s="28" t="s">
        <v>710</v>
      </c>
      <c r="P257" s="28" t="s">
        <v>711</v>
      </c>
      <c r="Q257" s="28" t="s">
        <v>689</v>
      </c>
      <c r="R257" s="35"/>
    </row>
    <row r="258" spans="1:18" ht="16.5" customHeight="1">
      <c r="A258" s="132"/>
      <c r="B258" s="133"/>
      <c r="C258" s="133"/>
      <c r="D258" s="133"/>
      <c r="E258" s="133"/>
      <c r="F258" s="133"/>
      <c r="G258" s="134"/>
      <c r="H258" s="135"/>
      <c r="I258" s="135"/>
      <c r="J258" s="133"/>
      <c r="K258" s="28" t="s">
        <v>683</v>
      </c>
      <c r="L258" s="28" t="s">
        <v>700</v>
      </c>
      <c r="M258" s="28" t="s">
        <v>739</v>
      </c>
      <c r="N258" s="28" t="s">
        <v>692</v>
      </c>
      <c r="O258" s="28" t="s">
        <v>1129</v>
      </c>
      <c r="P258" s="28" t="s">
        <v>703</v>
      </c>
      <c r="Q258" s="28" t="s">
        <v>695</v>
      </c>
      <c r="R258" s="35"/>
    </row>
    <row r="259" spans="1:18" ht="25.35" customHeight="1">
      <c r="A259" s="132"/>
      <c r="B259" s="133"/>
      <c r="C259" s="133"/>
      <c r="D259" s="133"/>
      <c r="E259" s="133"/>
      <c r="F259" s="133"/>
      <c r="G259" s="134"/>
      <c r="H259" s="135"/>
      <c r="I259" s="135"/>
      <c r="J259" s="133"/>
      <c r="K259" s="28" t="s">
        <v>704</v>
      </c>
      <c r="L259" s="28" t="s">
        <v>1021</v>
      </c>
      <c r="M259" s="28" t="s">
        <v>1097</v>
      </c>
      <c r="N259" s="28" t="s">
        <v>698</v>
      </c>
      <c r="O259" s="28" t="s">
        <v>728</v>
      </c>
      <c r="P259" s="28"/>
      <c r="Q259" s="28" t="s">
        <v>689</v>
      </c>
      <c r="R259" s="35"/>
    </row>
    <row r="260" spans="1:18" ht="25.35" customHeight="1">
      <c r="A260" s="132"/>
      <c r="B260" s="133"/>
      <c r="C260" s="133"/>
      <c r="D260" s="133"/>
      <c r="E260" s="133"/>
      <c r="F260" s="133"/>
      <c r="G260" s="134"/>
      <c r="H260" s="135"/>
      <c r="I260" s="135"/>
      <c r="J260" s="133"/>
      <c r="K260" s="28" t="s">
        <v>707</v>
      </c>
      <c r="L260" s="28" t="s">
        <v>708</v>
      </c>
      <c r="M260" s="28" t="s">
        <v>1024</v>
      </c>
      <c r="N260" s="28" t="s">
        <v>686</v>
      </c>
      <c r="O260" s="28" t="s">
        <v>756</v>
      </c>
      <c r="P260" s="28" t="s">
        <v>711</v>
      </c>
      <c r="Q260" s="28" t="s">
        <v>689</v>
      </c>
      <c r="R260" s="35"/>
    </row>
    <row r="261" spans="1:18" ht="37.9" customHeight="1">
      <c r="A261" s="132"/>
      <c r="B261" s="133"/>
      <c r="C261" s="133" t="s">
        <v>1130</v>
      </c>
      <c r="D261" s="133" t="s">
        <v>679</v>
      </c>
      <c r="E261" s="133" t="s">
        <v>1131</v>
      </c>
      <c r="F261" s="133" t="s">
        <v>1100</v>
      </c>
      <c r="G261" s="134">
        <v>430.8845</v>
      </c>
      <c r="H261" s="135" t="s">
        <v>1132</v>
      </c>
      <c r="I261" s="135"/>
      <c r="J261" s="133" t="s">
        <v>1133</v>
      </c>
      <c r="K261" s="28" t="s">
        <v>683</v>
      </c>
      <c r="L261" s="28" t="s">
        <v>684</v>
      </c>
      <c r="M261" s="28" t="s">
        <v>1134</v>
      </c>
      <c r="N261" s="28" t="s">
        <v>718</v>
      </c>
      <c r="O261" s="28" t="s">
        <v>719</v>
      </c>
      <c r="P261" s="28" t="s">
        <v>1080</v>
      </c>
      <c r="Q261" s="28" t="s">
        <v>689</v>
      </c>
      <c r="R261" s="35"/>
    </row>
    <row r="262" spans="1:18" ht="51.75" customHeight="1">
      <c r="A262" s="132"/>
      <c r="B262" s="133"/>
      <c r="C262" s="133"/>
      <c r="D262" s="133"/>
      <c r="E262" s="133"/>
      <c r="F262" s="133"/>
      <c r="G262" s="134"/>
      <c r="H262" s="135"/>
      <c r="I262" s="135"/>
      <c r="J262" s="133"/>
      <c r="K262" s="28" t="s">
        <v>683</v>
      </c>
      <c r="L262" s="28" t="s">
        <v>684</v>
      </c>
      <c r="M262" s="28" t="s">
        <v>1135</v>
      </c>
      <c r="N262" s="28" t="s">
        <v>686</v>
      </c>
      <c r="O262" s="28" t="s">
        <v>1136</v>
      </c>
      <c r="P262" s="28" t="s">
        <v>694</v>
      </c>
      <c r="Q262" s="28" t="s">
        <v>689</v>
      </c>
      <c r="R262" s="35"/>
    </row>
    <row r="263" spans="1:18" ht="37.9" customHeight="1">
      <c r="A263" s="132"/>
      <c r="B263" s="133"/>
      <c r="C263" s="133"/>
      <c r="D263" s="133"/>
      <c r="E263" s="133"/>
      <c r="F263" s="133"/>
      <c r="G263" s="134"/>
      <c r="H263" s="135"/>
      <c r="I263" s="135"/>
      <c r="J263" s="133"/>
      <c r="K263" s="28" t="s">
        <v>683</v>
      </c>
      <c r="L263" s="28" t="s">
        <v>684</v>
      </c>
      <c r="M263" s="28" t="s">
        <v>1137</v>
      </c>
      <c r="N263" s="28" t="s">
        <v>718</v>
      </c>
      <c r="O263" s="28" t="s">
        <v>719</v>
      </c>
      <c r="P263" s="28" t="s">
        <v>1080</v>
      </c>
      <c r="Q263" s="28" t="s">
        <v>689</v>
      </c>
      <c r="R263" s="35"/>
    </row>
    <row r="264" spans="1:18" ht="51.75" customHeight="1">
      <c r="A264" s="132"/>
      <c r="B264" s="133"/>
      <c r="C264" s="133"/>
      <c r="D264" s="133"/>
      <c r="E264" s="133"/>
      <c r="F264" s="133"/>
      <c r="G264" s="134"/>
      <c r="H264" s="135"/>
      <c r="I264" s="135"/>
      <c r="J264" s="133"/>
      <c r="K264" s="28" t="s">
        <v>683</v>
      </c>
      <c r="L264" s="28" t="s">
        <v>684</v>
      </c>
      <c r="M264" s="28" t="s">
        <v>1138</v>
      </c>
      <c r="N264" s="28" t="s">
        <v>686</v>
      </c>
      <c r="O264" s="28" t="s">
        <v>828</v>
      </c>
      <c r="P264" s="28" t="s">
        <v>1080</v>
      </c>
      <c r="Q264" s="28" t="s">
        <v>689</v>
      </c>
      <c r="R264" s="35"/>
    </row>
    <row r="265" spans="1:18" ht="36.75" customHeight="1">
      <c r="A265" s="132"/>
      <c r="B265" s="133"/>
      <c r="C265" s="133"/>
      <c r="D265" s="133"/>
      <c r="E265" s="133"/>
      <c r="F265" s="133"/>
      <c r="G265" s="134"/>
      <c r="H265" s="135"/>
      <c r="I265" s="135"/>
      <c r="J265" s="133"/>
      <c r="K265" s="28" t="s">
        <v>683</v>
      </c>
      <c r="L265" s="28" t="s">
        <v>690</v>
      </c>
      <c r="M265" s="28" t="s">
        <v>1117</v>
      </c>
      <c r="N265" s="28" t="s">
        <v>686</v>
      </c>
      <c r="O265" s="28" t="s">
        <v>1115</v>
      </c>
      <c r="P265" s="28" t="s">
        <v>711</v>
      </c>
      <c r="Q265" s="28" t="s">
        <v>689</v>
      </c>
      <c r="R265" s="35"/>
    </row>
    <row r="266" spans="1:18" ht="36.75" customHeight="1">
      <c r="A266" s="132"/>
      <c r="B266" s="133"/>
      <c r="C266" s="133"/>
      <c r="D266" s="133"/>
      <c r="E266" s="133"/>
      <c r="F266" s="133"/>
      <c r="G266" s="134"/>
      <c r="H266" s="135"/>
      <c r="I266" s="135"/>
      <c r="J266" s="133"/>
      <c r="K266" s="28" t="s">
        <v>683</v>
      </c>
      <c r="L266" s="28" t="s">
        <v>690</v>
      </c>
      <c r="M266" s="28" t="s">
        <v>1112</v>
      </c>
      <c r="N266" s="28" t="s">
        <v>692</v>
      </c>
      <c r="O266" s="28" t="s">
        <v>693</v>
      </c>
      <c r="P266" s="28" t="s">
        <v>1113</v>
      </c>
      <c r="Q266" s="28" t="s">
        <v>689</v>
      </c>
      <c r="R266" s="35"/>
    </row>
    <row r="267" spans="1:18" ht="36.75" customHeight="1">
      <c r="A267" s="132"/>
      <c r="B267" s="133"/>
      <c r="C267" s="133"/>
      <c r="D267" s="133"/>
      <c r="E267" s="133"/>
      <c r="F267" s="133"/>
      <c r="G267" s="134"/>
      <c r="H267" s="135"/>
      <c r="I267" s="135"/>
      <c r="J267" s="133"/>
      <c r="K267" s="28" t="s">
        <v>683</v>
      </c>
      <c r="L267" s="28" t="s">
        <v>690</v>
      </c>
      <c r="M267" s="28" t="s">
        <v>1114</v>
      </c>
      <c r="N267" s="28" t="s">
        <v>686</v>
      </c>
      <c r="O267" s="28" t="s">
        <v>1115</v>
      </c>
      <c r="P267" s="28" t="s">
        <v>711</v>
      </c>
      <c r="Q267" s="28" t="s">
        <v>689</v>
      </c>
      <c r="R267" s="35"/>
    </row>
    <row r="268" spans="1:18" ht="36.75" customHeight="1">
      <c r="A268" s="132"/>
      <c r="B268" s="133"/>
      <c r="C268" s="133"/>
      <c r="D268" s="133"/>
      <c r="E268" s="133"/>
      <c r="F268" s="133"/>
      <c r="G268" s="134"/>
      <c r="H268" s="135"/>
      <c r="I268" s="135"/>
      <c r="J268" s="133"/>
      <c r="K268" s="28" t="s">
        <v>683</v>
      </c>
      <c r="L268" s="28" t="s">
        <v>690</v>
      </c>
      <c r="M268" s="28" t="s">
        <v>1116</v>
      </c>
      <c r="N268" s="28" t="s">
        <v>686</v>
      </c>
      <c r="O268" s="28" t="s">
        <v>1115</v>
      </c>
      <c r="P268" s="28" t="s">
        <v>711</v>
      </c>
      <c r="Q268" s="28" t="s">
        <v>689</v>
      </c>
      <c r="R268" s="35"/>
    </row>
    <row r="269" spans="1:18" ht="36.75" customHeight="1">
      <c r="A269" s="132"/>
      <c r="B269" s="133"/>
      <c r="C269" s="133"/>
      <c r="D269" s="133"/>
      <c r="E269" s="133"/>
      <c r="F269" s="133"/>
      <c r="G269" s="134"/>
      <c r="H269" s="135"/>
      <c r="I269" s="135"/>
      <c r="J269" s="133"/>
      <c r="K269" s="28" t="s">
        <v>683</v>
      </c>
      <c r="L269" s="28" t="s">
        <v>696</v>
      </c>
      <c r="M269" s="28" t="s">
        <v>1139</v>
      </c>
      <c r="N269" s="28" t="s">
        <v>692</v>
      </c>
      <c r="O269" s="28" t="s">
        <v>723</v>
      </c>
      <c r="P269" s="28" t="s">
        <v>711</v>
      </c>
      <c r="Q269" s="28" t="s">
        <v>689</v>
      </c>
      <c r="R269" s="35"/>
    </row>
    <row r="270" spans="1:18" ht="36.75" customHeight="1">
      <c r="A270" s="132"/>
      <c r="B270" s="133"/>
      <c r="C270" s="133"/>
      <c r="D270" s="133"/>
      <c r="E270" s="133"/>
      <c r="F270" s="133"/>
      <c r="G270" s="134"/>
      <c r="H270" s="135"/>
      <c r="I270" s="135"/>
      <c r="J270" s="133"/>
      <c r="K270" s="28" t="s">
        <v>683</v>
      </c>
      <c r="L270" s="28" t="s">
        <v>700</v>
      </c>
      <c r="M270" s="28" t="s">
        <v>1119</v>
      </c>
      <c r="N270" s="28" t="s">
        <v>692</v>
      </c>
      <c r="O270" s="28" t="s">
        <v>1140</v>
      </c>
      <c r="P270" s="28" t="s">
        <v>703</v>
      </c>
      <c r="Q270" s="28" t="s">
        <v>689</v>
      </c>
      <c r="R270" s="35"/>
    </row>
    <row r="271" spans="1:18" ht="141.4" customHeight="1">
      <c r="A271" s="132"/>
      <c r="B271" s="133"/>
      <c r="C271" s="133"/>
      <c r="D271" s="133"/>
      <c r="E271" s="133"/>
      <c r="F271" s="133"/>
      <c r="G271" s="134"/>
      <c r="H271" s="135"/>
      <c r="I271" s="135"/>
      <c r="J271" s="133"/>
      <c r="K271" s="28" t="s">
        <v>704</v>
      </c>
      <c r="L271" s="28" t="s">
        <v>726</v>
      </c>
      <c r="M271" s="28" t="s">
        <v>1141</v>
      </c>
      <c r="N271" s="28" t="s">
        <v>698</v>
      </c>
      <c r="O271" s="28" t="s">
        <v>699</v>
      </c>
      <c r="P271" s="28"/>
      <c r="Q271" s="28" t="s">
        <v>689</v>
      </c>
      <c r="R271" s="35"/>
    </row>
    <row r="272" spans="1:18" ht="64.349999999999994" customHeight="1">
      <c r="A272" s="132"/>
      <c r="B272" s="133"/>
      <c r="C272" s="133"/>
      <c r="D272" s="133"/>
      <c r="E272" s="133"/>
      <c r="F272" s="133"/>
      <c r="G272" s="134"/>
      <c r="H272" s="135"/>
      <c r="I272" s="135"/>
      <c r="J272" s="133"/>
      <c r="K272" s="28" t="s">
        <v>704</v>
      </c>
      <c r="L272" s="28" t="s">
        <v>705</v>
      </c>
      <c r="M272" s="28" t="s">
        <v>1122</v>
      </c>
      <c r="N272" s="28" t="s">
        <v>686</v>
      </c>
      <c r="O272" s="28" t="s">
        <v>710</v>
      </c>
      <c r="P272" s="28" t="s">
        <v>711</v>
      </c>
      <c r="Q272" s="28" t="s">
        <v>689</v>
      </c>
      <c r="R272" s="35"/>
    </row>
    <row r="273" spans="1:18" ht="36.75" customHeight="1">
      <c r="A273" s="132"/>
      <c r="B273" s="133"/>
      <c r="C273" s="133"/>
      <c r="D273" s="133"/>
      <c r="E273" s="133"/>
      <c r="F273" s="133"/>
      <c r="G273" s="134"/>
      <c r="H273" s="135"/>
      <c r="I273" s="135"/>
      <c r="J273" s="133"/>
      <c r="K273" s="28" t="s">
        <v>707</v>
      </c>
      <c r="L273" s="28" t="s">
        <v>708</v>
      </c>
      <c r="M273" s="28" t="s">
        <v>1123</v>
      </c>
      <c r="N273" s="28" t="s">
        <v>686</v>
      </c>
      <c r="O273" s="28" t="s">
        <v>710</v>
      </c>
      <c r="P273" s="28" t="s">
        <v>711</v>
      </c>
      <c r="Q273" s="28" t="s">
        <v>689</v>
      </c>
      <c r="R273" s="35"/>
    </row>
    <row r="274" spans="1:18" ht="25.35" customHeight="1">
      <c r="A274" s="132"/>
      <c r="B274" s="133"/>
      <c r="C274" s="133" t="s">
        <v>1142</v>
      </c>
      <c r="D274" s="133" t="s">
        <v>679</v>
      </c>
      <c r="E274" s="133" t="s">
        <v>1099</v>
      </c>
      <c r="F274" s="133" t="s">
        <v>1100</v>
      </c>
      <c r="G274" s="134">
        <v>716.04140299999995</v>
      </c>
      <c r="H274" s="135" t="s">
        <v>1143</v>
      </c>
      <c r="I274" s="135"/>
      <c r="J274" s="133" t="s">
        <v>1144</v>
      </c>
      <c r="K274" s="28" t="s">
        <v>683</v>
      </c>
      <c r="L274" s="28" t="s">
        <v>684</v>
      </c>
      <c r="M274" s="28" t="s">
        <v>1104</v>
      </c>
      <c r="N274" s="28" t="s">
        <v>692</v>
      </c>
      <c r="O274" s="28" t="s">
        <v>745</v>
      </c>
      <c r="P274" s="28" t="s">
        <v>1105</v>
      </c>
      <c r="Q274" s="28" t="s">
        <v>695</v>
      </c>
      <c r="R274" s="35"/>
    </row>
    <row r="275" spans="1:18" ht="37.9" customHeight="1">
      <c r="A275" s="132"/>
      <c r="B275" s="133"/>
      <c r="C275" s="133"/>
      <c r="D275" s="133"/>
      <c r="E275" s="133"/>
      <c r="F275" s="133"/>
      <c r="G275" s="134"/>
      <c r="H275" s="135"/>
      <c r="I275" s="135"/>
      <c r="J275" s="133"/>
      <c r="K275" s="28" t="s">
        <v>683</v>
      </c>
      <c r="L275" s="28" t="s">
        <v>684</v>
      </c>
      <c r="M275" s="28" t="s">
        <v>1111</v>
      </c>
      <c r="N275" s="28" t="s">
        <v>692</v>
      </c>
      <c r="O275" s="28" t="s">
        <v>773</v>
      </c>
      <c r="P275" s="28" t="s">
        <v>1105</v>
      </c>
      <c r="Q275" s="28" t="s">
        <v>695</v>
      </c>
      <c r="R275" s="35"/>
    </row>
    <row r="276" spans="1:18" ht="25.35" customHeight="1">
      <c r="A276" s="132"/>
      <c r="B276" s="133"/>
      <c r="C276" s="133"/>
      <c r="D276" s="133"/>
      <c r="E276" s="133"/>
      <c r="F276" s="133"/>
      <c r="G276" s="134"/>
      <c r="H276" s="135"/>
      <c r="I276" s="135"/>
      <c r="J276" s="133"/>
      <c r="K276" s="28" t="s">
        <v>683</v>
      </c>
      <c r="L276" s="28" t="s">
        <v>684</v>
      </c>
      <c r="M276" s="28" t="s">
        <v>1145</v>
      </c>
      <c r="N276" s="28" t="s">
        <v>686</v>
      </c>
      <c r="O276" s="28" t="s">
        <v>1146</v>
      </c>
      <c r="P276" s="28" t="s">
        <v>720</v>
      </c>
      <c r="Q276" s="28" t="s">
        <v>689</v>
      </c>
      <c r="R276" s="35"/>
    </row>
    <row r="277" spans="1:18" ht="25.35" customHeight="1">
      <c r="A277" s="132"/>
      <c r="B277" s="133"/>
      <c r="C277" s="133"/>
      <c r="D277" s="133"/>
      <c r="E277" s="133"/>
      <c r="F277" s="133"/>
      <c r="G277" s="134"/>
      <c r="H277" s="135"/>
      <c r="I277" s="135"/>
      <c r="J277" s="133"/>
      <c r="K277" s="28" t="s">
        <v>683</v>
      </c>
      <c r="L277" s="28" t="s">
        <v>684</v>
      </c>
      <c r="M277" s="28" t="s">
        <v>1147</v>
      </c>
      <c r="N277" s="28" t="s">
        <v>686</v>
      </c>
      <c r="O277" s="28" t="s">
        <v>719</v>
      </c>
      <c r="P277" s="28" t="s">
        <v>694</v>
      </c>
      <c r="Q277" s="28" t="s">
        <v>689</v>
      </c>
      <c r="R277" s="35"/>
    </row>
    <row r="278" spans="1:18" ht="25.35" customHeight="1">
      <c r="A278" s="132"/>
      <c r="B278" s="133"/>
      <c r="C278" s="133"/>
      <c r="D278" s="133"/>
      <c r="E278" s="133"/>
      <c r="F278" s="133"/>
      <c r="G278" s="134"/>
      <c r="H278" s="135"/>
      <c r="I278" s="135"/>
      <c r="J278" s="133"/>
      <c r="K278" s="28" t="s">
        <v>683</v>
      </c>
      <c r="L278" s="28" t="s">
        <v>684</v>
      </c>
      <c r="M278" s="28" t="s">
        <v>1106</v>
      </c>
      <c r="N278" s="28" t="s">
        <v>686</v>
      </c>
      <c r="O278" s="28" t="s">
        <v>740</v>
      </c>
      <c r="P278" s="28" t="s">
        <v>1107</v>
      </c>
      <c r="Q278" s="28" t="s">
        <v>689</v>
      </c>
      <c r="R278" s="35"/>
    </row>
    <row r="279" spans="1:18" ht="25.35" customHeight="1">
      <c r="A279" s="132"/>
      <c r="B279" s="133"/>
      <c r="C279" s="133"/>
      <c r="D279" s="133"/>
      <c r="E279" s="133"/>
      <c r="F279" s="133"/>
      <c r="G279" s="134"/>
      <c r="H279" s="135"/>
      <c r="I279" s="135"/>
      <c r="J279" s="133"/>
      <c r="K279" s="28" t="s">
        <v>683</v>
      </c>
      <c r="L279" s="28" t="s">
        <v>684</v>
      </c>
      <c r="M279" s="28" t="s">
        <v>1108</v>
      </c>
      <c r="N279" s="28" t="s">
        <v>686</v>
      </c>
      <c r="O279" s="28" t="s">
        <v>1109</v>
      </c>
      <c r="P279" s="28" t="s">
        <v>1110</v>
      </c>
      <c r="Q279" s="28" t="s">
        <v>689</v>
      </c>
      <c r="R279" s="35"/>
    </row>
    <row r="280" spans="1:18" ht="25.35" customHeight="1">
      <c r="A280" s="132"/>
      <c r="B280" s="133"/>
      <c r="C280" s="133"/>
      <c r="D280" s="133"/>
      <c r="E280" s="133"/>
      <c r="F280" s="133"/>
      <c r="G280" s="134"/>
      <c r="H280" s="135"/>
      <c r="I280" s="135"/>
      <c r="J280" s="133"/>
      <c r="K280" s="28" t="s">
        <v>683</v>
      </c>
      <c r="L280" s="28" t="s">
        <v>684</v>
      </c>
      <c r="M280" s="28" t="s">
        <v>1103</v>
      </c>
      <c r="N280" s="28" t="s">
        <v>686</v>
      </c>
      <c r="O280" s="28" t="s">
        <v>693</v>
      </c>
      <c r="P280" s="28" t="s">
        <v>720</v>
      </c>
      <c r="Q280" s="28" t="s">
        <v>689</v>
      </c>
      <c r="R280" s="35"/>
    </row>
    <row r="281" spans="1:18" ht="16.5" customHeight="1">
      <c r="A281" s="132"/>
      <c r="B281" s="133"/>
      <c r="C281" s="133"/>
      <c r="D281" s="133"/>
      <c r="E281" s="133"/>
      <c r="F281" s="133"/>
      <c r="G281" s="134"/>
      <c r="H281" s="135"/>
      <c r="I281" s="135"/>
      <c r="J281" s="133"/>
      <c r="K281" s="28" t="s">
        <v>683</v>
      </c>
      <c r="L281" s="28" t="s">
        <v>690</v>
      </c>
      <c r="M281" s="28" t="s">
        <v>1148</v>
      </c>
      <c r="N281" s="28" t="s">
        <v>686</v>
      </c>
      <c r="O281" s="28" t="s">
        <v>710</v>
      </c>
      <c r="P281" s="28" t="s">
        <v>711</v>
      </c>
      <c r="Q281" s="28" t="s">
        <v>689</v>
      </c>
      <c r="R281" s="35"/>
    </row>
    <row r="282" spans="1:18" ht="16.5" customHeight="1">
      <c r="A282" s="132"/>
      <c r="B282" s="133"/>
      <c r="C282" s="133"/>
      <c r="D282" s="133"/>
      <c r="E282" s="133"/>
      <c r="F282" s="133"/>
      <c r="G282" s="134"/>
      <c r="H282" s="135"/>
      <c r="I282" s="135"/>
      <c r="J282" s="133"/>
      <c r="K282" s="28" t="s">
        <v>683</v>
      </c>
      <c r="L282" s="28" t="s">
        <v>690</v>
      </c>
      <c r="M282" s="28" t="s">
        <v>1149</v>
      </c>
      <c r="N282" s="28" t="s">
        <v>686</v>
      </c>
      <c r="O282" s="28" t="s">
        <v>710</v>
      </c>
      <c r="P282" s="28" t="s">
        <v>711</v>
      </c>
      <c r="Q282" s="28" t="s">
        <v>689</v>
      </c>
      <c r="R282" s="35"/>
    </row>
    <row r="283" spans="1:18" ht="16.5" customHeight="1">
      <c r="A283" s="132"/>
      <c r="B283" s="133"/>
      <c r="C283" s="133"/>
      <c r="D283" s="133"/>
      <c r="E283" s="133"/>
      <c r="F283" s="133"/>
      <c r="G283" s="134"/>
      <c r="H283" s="135"/>
      <c r="I283" s="135"/>
      <c r="J283" s="133"/>
      <c r="K283" s="28" t="s">
        <v>683</v>
      </c>
      <c r="L283" s="28" t="s">
        <v>690</v>
      </c>
      <c r="M283" s="28" t="s">
        <v>1116</v>
      </c>
      <c r="N283" s="28" t="s">
        <v>686</v>
      </c>
      <c r="O283" s="28" t="s">
        <v>1115</v>
      </c>
      <c r="P283" s="28" t="s">
        <v>711</v>
      </c>
      <c r="Q283" s="28" t="s">
        <v>689</v>
      </c>
      <c r="R283" s="35"/>
    </row>
    <row r="284" spans="1:18" ht="25.35" customHeight="1">
      <c r="A284" s="132"/>
      <c r="B284" s="133"/>
      <c r="C284" s="133"/>
      <c r="D284" s="133"/>
      <c r="E284" s="133"/>
      <c r="F284" s="133"/>
      <c r="G284" s="134"/>
      <c r="H284" s="135"/>
      <c r="I284" s="135"/>
      <c r="J284" s="133"/>
      <c r="K284" s="28" t="s">
        <v>683</v>
      </c>
      <c r="L284" s="28" t="s">
        <v>690</v>
      </c>
      <c r="M284" s="28" t="s">
        <v>1112</v>
      </c>
      <c r="N284" s="28" t="s">
        <v>692</v>
      </c>
      <c r="O284" s="28" t="s">
        <v>693</v>
      </c>
      <c r="P284" s="28" t="s">
        <v>1113</v>
      </c>
      <c r="Q284" s="28" t="s">
        <v>695</v>
      </c>
      <c r="R284" s="35"/>
    </row>
    <row r="285" spans="1:18" ht="16.5" customHeight="1">
      <c r="A285" s="132"/>
      <c r="B285" s="133"/>
      <c r="C285" s="133"/>
      <c r="D285" s="133"/>
      <c r="E285" s="133"/>
      <c r="F285" s="133"/>
      <c r="G285" s="134"/>
      <c r="H285" s="135"/>
      <c r="I285" s="135"/>
      <c r="J285" s="133"/>
      <c r="K285" s="28" t="s">
        <v>683</v>
      </c>
      <c r="L285" s="28" t="s">
        <v>690</v>
      </c>
      <c r="M285" s="28" t="s">
        <v>1114</v>
      </c>
      <c r="N285" s="28" t="s">
        <v>686</v>
      </c>
      <c r="O285" s="28" t="s">
        <v>1115</v>
      </c>
      <c r="P285" s="28" t="s">
        <v>711</v>
      </c>
      <c r="Q285" s="28" t="s">
        <v>689</v>
      </c>
      <c r="R285" s="35"/>
    </row>
    <row r="286" spans="1:18" ht="25.35" customHeight="1">
      <c r="A286" s="132"/>
      <c r="B286" s="133"/>
      <c r="C286" s="133"/>
      <c r="D286" s="133"/>
      <c r="E286" s="133"/>
      <c r="F286" s="133"/>
      <c r="G286" s="134"/>
      <c r="H286" s="135"/>
      <c r="I286" s="135"/>
      <c r="J286" s="133"/>
      <c r="K286" s="28" t="s">
        <v>683</v>
      </c>
      <c r="L286" s="28" t="s">
        <v>696</v>
      </c>
      <c r="M286" s="28" t="s">
        <v>1150</v>
      </c>
      <c r="N286" s="28" t="s">
        <v>692</v>
      </c>
      <c r="O286" s="28" t="s">
        <v>723</v>
      </c>
      <c r="P286" s="28" t="s">
        <v>711</v>
      </c>
      <c r="Q286" s="28" t="s">
        <v>695</v>
      </c>
      <c r="R286" s="35"/>
    </row>
    <row r="287" spans="1:18" ht="16.5" customHeight="1">
      <c r="A287" s="132"/>
      <c r="B287" s="133"/>
      <c r="C287" s="133"/>
      <c r="D287" s="133"/>
      <c r="E287" s="133"/>
      <c r="F287" s="133"/>
      <c r="G287" s="134"/>
      <c r="H287" s="135"/>
      <c r="I287" s="135"/>
      <c r="J287" s="133"/>
      <c r="K287" s="28" t="s">
        <v>683</v>
      </c>
      <c r="L287" s="28" t="s">
        <v>700</v>
      </c>
      <c r="M287" s="28" t="s">
        <v>1151</v>
      </c>
      <c r="N287" s="28" t="s">
        <v>977</v>
      </c>
      <c r="O287" s="28" t="s">
        <v>1152</v>
      </c>
      <c r="P287" s="28" t="s">
        <v>703</v>
      </c>
      <c r="Q287" s="28" t="s">
        <v>695</v>
      </c>
      <c r="R287" s="35"/>
    </row>
    <row r="288" spans="1:18" ht="194.45" customHeight="1">
      <c r="A288" s="132"/>
      <c r="B288" s="133"/>
      <c r="C288" s="133"/>
      <c r="D288" s="133"/>
      <c r="E288" s="133"/>
      <c r="F288" s="133"/>
      <c r="G288" s="134"/>
      <c r="H288" s="135"/>
      <c r="I288" s="135"/>
      <c r="J288" s="133"/>
      <c r="K288" s="28" t="s">
        <v>704</v>
      </c>
      <c r="L288" s="28" t="s">
        <v>726</v>
      </c>
      <c r="M288" s="28" t="s">
        <v>1153</v>
      </c>
      <c r="N288" s="28" t="s">
        <v>698</v>
      </c>
      <c r="O288" s="28" t="s">
        <v>699</v>
      </c>
      <c r="P288" s="28"/>
      <c r="Q288" s="28" t="s">
        <v>689</v>
      </c>
      <c r="R288" s="35"/>
    </row>
    <row r="289" spans="1:18" ht="77.099999999999994" customHeight="1">
      <c r="A289" s="132"/>
      <c r="B289" s="133"/>
      <c r="C289" s="133"/>
      <c r="D289" s="133"/>
      <c r="E289" s="133"/>
      <c r="F289" s="133"/>
      <c r="G289" s="134"/>
      <c r="H289" s="135"/>
      <c r="I289" s="135"/>
      <c r="J289" s="133"/>
      <c r="K289" s="28" t="s">
        <v>704</v>
      </c>
      <c r="L289" s="28" t="s">
        <v>705</v>
      </c>
      <c r="M289" s="28" t="s">
        <v>1154</v>
      </c>
      <c r="N289" s="28" t="s">
        <v>698</v>
      </c>
      <c r="O289" s="28" t="s">
        <v>699</v>
      </c>
      <c r="P289" s="28"/>
      <c r="Q289" s="28" t="s">
        <v>689</v>
      </c>
      <c r="R289" s="35"/>
    </row>
    <row r="290" spans="1:18" ht="25.35" customHeight="1">
      <c r="A290" s="132"/>
      <c r="B290" s="133"/>
      <c r="C290" s="133"/>
      <c r="D290" s="133"/>
      <c r="E290" s="133"/>
      <c r="F290" s="133"/>
      <c r="G290" s="134"/>
      <c r="H290" s="135"/>
      <c r="I290" s="135"/>
      <c r="J290" s="133"/>
      <c r="K290" s="28" t="s">
        <v>707</v>
      </c>
      <c r="L290" s="28" t="s">
        <v>708</v>
      </c>
      <c r="M290" s="28" t="s">
        <v>1123</v>
      </c>
      <c r="N290" s="28" t="s">
        <v>686</v>
      </c>
      <c r="O290" s="28" t="s">
        <v>710</v>
      </c>
      <c r="P290" s="28" t="s">
        <v>711</v>
      </c>
      <c r="Q290" s="28" t="s">
        <v>689</v>
      </c>
      <c r="R290" s="35"/>
    </row>
    <row r="291" spans="1:18" ht="25.35" customHeight="1">
      <c r="A291" s="132"/>
      <c r="B291" s="133"/>
      <c r="C291" s="133"/>
      <c r="D291" s="133"/>
      <c r="E291" s="133"/>
      <c r="F291" s="133"/>
      <c r="G291" s="134"/>
      <c r="H291" s="135"/>
      <c r="I291" s="135"/>
      <c r="J291" s="133"/>
      <c r="K291" s="28" t="s">
        <v>707</v>
      </c>
      <c r="L291" s="28" t="s">
        <v>708</v>
      </c>
      <c r="M291" s="28" t="s">
        <v>1155</v>
      </c>
      <c r="N291" s="28" t="s">
        <v>686</v>
      </c>
      <c r="O291" s="28" t="s">
        <v>710</v>
      </c>
      <c r="P291" s="28" t="s">
        <v>711</v>
      </c>
      <c r="Q291" s="28" t="s">
        <v>689</v>
      </c>
      <c r="R291" s="35"/>
    </row>
    <row r="292" spans="1:18" ht="25.35" customHeight="1">
      <c r="A292" s="132"/>
      <c r="B292" s="133"/>
      <c r="C292" s="133"/>
      <c r="D292" s="133"/>
      <c r="E292" s="133"/>
      <c r="F292" s="133"/>
      <c r="G292" s="134"/>
      <c r="H292" s="135"/>
      <c r="I292" s="135"/>
      <c r="J292" s="133"/>
      <c r="K292" s="28" t="s">
        <v>707</v>
      </c>
      <c r="L292" s="28" t="s">
        <v>708</v>
      </c>
      <c r="M292" s="28" t="s">
        <v>1124</v>
      </c>
      <c r="N292" s="28" t="s">
        <v>686</v>
      </c>
      <c r="O292" s="28" t="s">
        <v>756</v>
      </c>
      <c r="P292" s="28" t="s">
        <v>711</v>
      </c>
      <c r="Q292" s="28" t="s">
        <v>689</v>
      </c>
      <c r="R292" s="35"/>
    </row>
    <row r="293" spans="1:18" ht="24.6" customHeight="1">
      <c r="A293" s="132"/>
      <c r="B293" s="133"/>
      <c r="C293" s="133" t="s">
        <v>1156</v>
      </c>
      <c r="D293" s="133" t="s">
        <v>679</v>
      </c>
      <c r="E293" s="133" t="s">
        <v>1099</v>
      </c>
      <c r="F293" s="133" t="s">
        <v>1100</v>
      </c>
      <c r="G293" s="134">
        <v>147.25</v>
      </c>
      <c r="H293" s="135" t="s">
        <v>1157</v>
      </c>
      <c r="I293" s="135"/>
      <c r="J293" s="133" t="s">
        <v>1158</v>
      </c>
      <c r="K293" s="28" t="s">
        <v>683</v>
      </c>
      <c r="L293" s="28" t="s">
        <v>684</v>
      </c>
      <c r="M293" s="28" t="s">
        <v>1159</v>
      </c>
      <c r="N293" s="28" t="s">
        <v>686</v>
      </c>
      <c r="O293" s="28" t="s">
        <v>1160</v>
      </c>
      <c r="P293" s="28" t="s">
        <v>1161</v>
      </c>
      <c r="Q293" s="28" t="s">
        <v>689</v>
      </c>
      <c r="R293" s="35"/>
    </row>
    <row r="294" spans="1:18" ht="24.6" customHeight="1">
      <c r="A294" s="132"/>
      <c r="B294" s="133"/>
      <c r="C294" s="133"/>
      <c r="D294" s="133"/>
      <c r="E294" s="133"/>
      <c r="F294" s="133"/>
      <c r="G294" s="134"/>
      <c r="H294" s="135"/>
      <c r="I294" s="135"/>
      <c r="J294" s="133"/>
      <c r="K294" s="28" t="s">
        <v>683</v>
      </c>
      <c r="L294" s="28" t="s">
        <v>684</v>
      </c>
      <c r="M294" s="28" t="s">
        <v>1162</v>
      </c>
      <c r="N294" s="28" t="s">
        <v>686</v>
      </c>
      <c r="O294" s="28" t="s">
        <v>1056</v>
      </c>
      <c r="P294" s="28" t="s">
        <v>1163</v>
      </c>
      <c r="Q294" s="28" t="s">
        <v>689</v>
      </c>
      <c r="R294" s="35"/>
    </row>
    <row r="295" spans="1:18" ht="24.6" customHeight="1">
      <c r="A295" s="132"/>
      <c r="B295" s="133"/>
      <c r="C295" s="133"/>
      <c r="D295" s="133"/>
      <c r="E295" s="133"/>
      <c r="F295" s="133"/>
      <c r="G295" s="134"/>
      <c r="H295" s="135"/>
      <c r="I295" s="135"/>
      <c r="J295" s="133"/>
      <c r="K295" s="28" t="s">
        <v>683</v>
      </c>
      <c r="L295" s="28" t="s">
        <v>684</v>
      </c>
      <c r="M295" s="28" t="s">
        <v>1164</v>
      </c>
      <c r="N295" s="28" t="s">
        <v>686</v>
      </c>
      <c r="O295" s="28" t="s">
        <v>1165</v>
      </c>
      <c r="P295" s="28" t="s">
        <v>694</v>
      </c>
      <c r="Q295" s="28" t="s">
        <v>689</v>
      </c>
      <c r="R295" s="35"/>
    </row>
    <row r="296" spans="1:18" ht="24.6" customHeight="1">
      <c r="A296" s="132"/>
      <c r="B296" s="133"/>
      <c r="C296" s="133"/>
      <c r="D296" s="133"/>
      <c r="E296" s="133"/>
      <c r="F296" s="133"/>
      <c r="G296" s="134"/>
      <c r="H296" s="135"/>
      <c r="I296" s="135"/>
      <c r="J296" s="133"/>
      <c r="K296" s="28" t="s">
        <v>683</v>
      </c>
      <c r="L296" s="28" t="s">
        <v>690</v>
      </c>
      <c r="M296" s="28" t="s">
        <v>1149</v>
      </c>
      <c r="N296" s="28" t="s">
        <v>686</v>
      </c>
      <c r="O296" s="28" t="s">
        <v>710</v>
      </c>
      <c r="P296" s="28" t="s">
        <v>711</v>
      </c>
      <c r="Q296" s="28" t="s">
        <v>689</v>
      </c>
      <c r="R296" s="35"/>
    </row>
    <row r="297" spans="1:18" ht="24.6" customHeight="1">
      <c r="A297" s="132"/>
      <c r="B297" s="133"/>
      <c r="C297" s="133"/>
      <c r="D297" s="133"/>
      <c r="E297" s="133"/>
      <c r="F297" s="133"/>
      <c r="G297" s="134"/>
      <c r="H297" s="135"/>
      <c r="I297" s="135"/>
      <c r="J297" s="133"/>
      <c r="K297" s="28" t="s">
        <v>683</v>
      </c>
      <c r="L297" s="28" t="s">
        <v>690</v>
      </c>
      <c r="M297" s="28" t="s">
        <v>1148</v>
      </c>
      <c r="N297" s="28" t="s">
        <v>686</v>
      </c>
      <c r="O297" s="28" t="s">
        <v>710</v>
      </c>
      <c r="P297" s="28" t="s">
        <v>711</v>
      </c>
      <c r="Q297" s="28" t="s">
        <v>689</v>
      </c>
      <c r="R297" s="35"/>
    </row>
    <row r="298" spans="1:18" ht="25.35" customHeight="1">
      <c r="A298" s="132"/>
      <c r="B298" s="133"/>
      <c r="C298" s="133"/>
      <c r="D298" s="133"/>
      <c r="E298" s="133"/>
      <c r="F298" s="133"/>
      <c r="G298" s="134"/>
      <c r="H298" s="135"/>
      <c r="I298" s="135"/>
      <c r="J298" s="133"/>
      <c r="K298" s="28" t="s">
        <v>683</v>
      </c>
      <c r="L298" s="28" t="s">
        <v>696</v>
      </c>
      <c r="M298" s="28" t="s">
        <v>1166</v>
      </c>
      <c r="N298" s="28" t="s">
        <v>692</v>
      </c>
      <c r="O298" s="28" t="s">
        <v>723</v>
      </c>
      <c r="P298" s="28" t="s">
        <v>711</v>
      </c>
      <c r="Q298" s="28" t="s">
        <v>695</v>
      </c>
      <c r="R298" s="35"/>
    </row>
    <row r="299" spans="1:18" ht="24.6" customHeight="1">
      <c r="A299" s="132"/>
      <c r="B299" s="133"/>
      <c r="C299" s="133"/>
      <c r="D299" s="133"/>
      <c r="E299" s="133"/>
      <c r="F299" s="133"/>
      <c r="G299" s="134"/>
      <c r="H299" s="135"/>
      <c r="I299" s="135"/>
      <c r="J299" s="133"/>
      <c r="K299" s="28" t="s">
        <v>683</v>
      </c>
      <c r="L299" s="28" t="s">
        <v>700</v>
      </c>
      <c r="M299" s="28" t="s">
        <v>1119</v>
      </c>
      <c r="N299" s="28" t="s">
        <v>692</v>
      </c>
      <c r="O299" s="28" t="s">
        <v>1011</v>
      </c>
      <c r="P299" s="28" t="s">
        <v>703</v>
      </c>
      <c r="Q299" s="28" t="s">
        <v>695</v>
      </c>
      <c r="R299" s="35"/>
    </row>
    <row r="300" spans="1:18" ht="37.9" customHeight="1">
      <c r="A300" s="132"/>
      <c r="B300" s="133"/>
      <c r="C300" s="133"/>
      <c r="D300" s="133"/>
      <c r="E300" s="133"/>
      <c r="F300" s="133"/>
      <c r="G300" s="134"/>
      <c r="H300" s="135"/>
      <c r="I300" s="135"/>
      <c r="J300" s="133"/>
      <c r="K300" s="28" t="s">
        <v>704</v>
      </c>
      <c r="L300" s="28" t="s">
        <v>726</v>
      </c>
      <c r="M300" s="28" t="s">
        <v>1167</v>
      </c>
      <c r="N300" s="28" t="s">
        <v>698</v>
      </c>
      <c r="O300" s="28" t="s">
        <v>699</v>
      </c>
      <c r="P300" s="28"/>
      <c r="Q300" s="28" t="s">
        <v>689</v>
      </c>
      <c r="R300" s="35"/>
    </row>
    <row r="301" spans="1:18" ht="77.099999999999994" customHeight="1">
      <c r="A301" s="132"/>
      <c r="B301" s="133"/>
      <c r="C301" s="133"/>
      <c r="D301" s="133"/>
      <c r="E301" s="133"/>
      <c r="F301" s="133"/>
      <c r="G301" s="134"/>
      <c r="H301" s="135"/>
      <c r="I301" s="135"/>
      <c r="J301" s="133"/>
      <c r="K301" s="28" t="s">
        <v>704</v>
      </c>
      <c r="L301" s="28" t="s">
        <v>705</v>
      </c>
      <c r="M301" s="28" t="s">
        <v>1154</v>
      </c>
      <c r="N301" s="28" t="s">
        <v>698</v>
      </c>
      <c r="O301" s="28" t="s">
        <v>699</v>
      </c>
      <c r="P301" s="28"/>
      <c r="Q301" s="28" t="s">
        <v>689</v>
      </c>
      <c r="R301" s="35"/>
    </row>
    <row r="302" spans="1:18" ht="25.35" customHeight="1">
      <c r="A302" s="132"/>
      <c r="B302" s="133"/>
      <c r="C302" s="133"/>
      <c r="D302" s="133"/>
      <c r="E302" s="133"/>
      <c r="F302" s="133"/>
      <c r="G302" s="134"/>
      <c r="H302" s="135"/>
      <c r="I302" s="135"/>
      <c r="J302" s="133"/>
      <c r="K302" s="28" t="s">
        <v>707</v>
      </c>
      <c r="L302" s="28" t="s">
        <v>708</v>
      </c>
      <c r="M302" s="28" t="s">
        <v>1123</v>
      </c>
      <c r="N302" s="28" t="s">
        <v>686</v>
      </c>
      <c r="O302" s="28" t="s">
        <v>710</v>
      </c>
      <c r="P302" s="28" t="s">
        <v>711</v>
      </c>
      <c r="Q302" s="28" t="s">
        <v>689</v>
      </c>
      <c r="R302" s="35"/>
    </row>
    <row r="303" spans="1:18" ht="25.35" customHeight="1">
      <c r="A303" s="132"/>
      <c r="B303" s="133"/>
      <c r="C303" s="133"/>
      <c r="D303" s="133"/>
      <c r="E303" s="133"/>
      <c r="F303" s="133"/>
      <c r="G303" s="134"/>
      <c r="H303" s="135"/>
      <c r="I303" s="135"/>
      <c r="J303" s="133"/>
      <c r="K303" s="28" t="s">
        <v>707</v>
      </c>
      <c r="L303" s="28" t="s">
        <v>708</v>
      </c>
      <c r="M303" s="28" t="s">
        <v>1155</v>
      </c>
      <c r="N303" s="28" t="s">
        <v>686</v>
      </c>
      <c r="O303" s="28" t="s">
        <v>710</v>
      </c>
      <c r="P303" s="28" t="s">
        <v>711</v>
      </c>
      <c r="Q303" s="28" t="s">
        <v>689</v>
      </c>
      <c r="R303" s="35"/>
    </row>
    <row r="304" spans="1:18" ht="25.35" customHeight="1">
      <c r="A304" s="132"/>
      <c r="B304" s="133" t="s">
        <v>1168</v>
      </c>
      <c r="C304" s="133" t="s">
        <v>678</v>
      </c>
      <c r="D304" s="133" t="s">
        <v>679</v>
      </c>
      <c r="E304" s="133" t="s">
        <v>1169</v>
      </c>
      <c r="F304" s="133" t="s">
        <v>1170</v>
      </c>
      <c r="G304" s="134">
        <v>6</v>
      </c>
      <c r="H304" s="135" t="s">
        <v>1171</v>
      </c>
      <c r="I304" s="135"/>
      <c r="J304" s="133" t="s">
        <v>1172</v>
      </c>
      <c r="K304" s="28" t="s">
        <v>683</v>
      </c>
      <c r="L304" s="28" t="s">
        <v>684</v>
      </c>
      <c r="M304" s="28" t="s">
        <v>1173</v>
      </c>
      <c r="N304" s="28" t="s">
        <v>686</v>
      </c>
      <c r="O304" s="28" t="s">
        <v>1174</v>
      </c>
      <c r="P304" s="28" t="s">
        <v>1175</v>
      </c>
      <c r="Q304" s="28" t="s">
        <v>689</v>
      </c>
      <c r="R304" s="35"/>
    </row>
    <row r="305" spans="1:18" ht="16.5" customHeight="1">
      <c r="A305" s="132"/>
      <c r="B305" s="133"/>
      <c r="C305" s="133"/>
      <c r="D305" s="133"/>
      <c r="E305" s="133"/>
      <c r="F305" s="133"/>
      <c r="G305" s="134"/>
      <c r="H305" s="135"/>
      <c r="I305" s="135"/>
      <c r="J305" s="133"/>
      <c r="K305" s="28" t="s">
        <v>683</v>
      </c>
      <c r="L305" s="28" t="s">
        <v>690</v>
      </c>
      <c r="M305" s="28" t="s">
        <v>1176</v>
      </c>
      <c r="N305" s="28" t="s">
        <v>698</v>
      </c>
      <c r="O305" s="28" t="s">
        <v>728</v>
      </c>
      <c r="P305" s="28" t="s">
        <v>1175</v>
      </c>
      <c r="Q305" s="28" t="s">
        <v>689</v>
      </c>
      <c r="R305" s="35"/>
    </row>
    <row r="306" spans="1:18" ht="16.5" customHeight="1">
      <c r="A306" s="132"/>
      <c r="B306" s="133"/>
      <c r="C306" s="133"/>
      <c r="D306" s="133"/>
      <c r="E306" s="133"/>
      <c r="F306" s="133"/>
      <c r="G306" s="134"/>
      <c r="H306" s="135"/>
      <c r="I306" s="135"/>
      <c r="J306" s="133"/>
      <c r="K306" s="28" t="s">
        <v>683</v>
      </c>
      <c r="L306" s="28" t="s">
        <v>696</v>
      </c>
      <c r="M306" s="28" t="s">
        <v>1176</v>
      </c>
      <c r="N306" s="28" t="s">
        <v>718</v>
      </c>
      <c r="O306" s="28" t="s">
        <v>1177</v>
      </c>
      <c r="P306" s="28" t="s">
        <v>1178</v>
      </c>
      <c r="Q306" s="28" t="s">
        <v>689</v>
      </c>
      <c r="R306" s="35"/>
    </row>
    <row r="307" spans="1:18" ht="16.5" customHeight="1">
      <c r="A307" s="132"/>
      <c r="B307" s="133"/>
      <c r="C307" s="133"/>
      <c r="D307" s="133"/>
      <c r="E307" s="133"/>
      <c r="F307" s="133"/>
      <c r="G307" s="134"/>
      <c r="H307" s="135"/>
      <c r="I307" s="135"/>
      <c r="J307" s="133"/>
      <c r="K307" s="28" t="s">
        <v>683</v>
      </c>
      <c r="L307" s="28" t="s">
        <v>700</v>
      </c>
      <c r="M307" s="28" t="s">
        <v>1176</v>
      </c>
      <c r="N307" s="28" t="s">
        <v>692</v>
      </c>
      <c r="O307" s="28" t="s">
        <v>1177</v>
      </c>
      <c r="P307" s="28" t="s">
        <v>1178</v>
      </c>
      <c r="Q307" s="28" t="s">
        <v>695</v>
      </c>
      <c r="R307" s="35"/>
    </row>
    <row r="308" spans="1:18" ht="25.35" customHeight="1">
      <c r="A308" s="132"/>
      <c r="B308" s="133"/>
      <c r="C308" s="133"/>
      <c r="D308" s="133"/>
      <c r="E308" s="133"/>
      <c r="F308" s="133"/>
      <c r="G308" s="134"/>
      <c r="H308" s="135"/>
      <c r="I308" s="135"/>
      <c r="J308" s="133"/>
      <c r="K308" s="28" t="s">
        <v>704</v>
      </c>
      <c r="L308" s="28" t="s">
        <v>726</v>
      </c>
      <c r="M308" s="28" t="s">
        <v>1179</v>
      </c>
      <c r="N308" s="28" t="s">
        <v>686</v>
      </c>
      <c r="O308" s="28" t="s">
        <v>1180</v>
      </c>
      <c r="P308" s="28" t="s">
        <v>1181</v>
      </c>
      <c r="Q308" s="28" t="s">
        <v>689</v>
      </c>
      <c r="R308" s="35"/>
    </row>
    <row r="309" spans="1:18" ht="25.35" customHeight="1">
      <c r="A309" s="132"/>
      <c r="B309" s="133"/>
      <c r="C309" s="133"/>
      <c r="D309" s="133"/>
      <c r="E309" s="133"/>
      <c r="F309" s="133"/>
      <c r="G309" s="134"/>
      <c r="H309" s="135"/>
      <c r="I309" s="135"/>
      <c r="J309" s="133"/>
      <c r="K309" s="28" t="s">
        <v>707</v>
      </c>
      <c r="L309" s="28" t="s">
        <v>708</v>
      </c>
      <c r="M309" s="28" t="s">
        <v>1182</v>
      </c>
      <c r="N309" s="28" t="s">
        <v>686</v>
      </c>
      <c r="O309" s="28" t="s">
        <v>1180</v>
      </c>
      <c r="P309" s="28" t="s">
        <v>688</v>
      </c>
      <c r="Q309" s="28" t="s">
        <v>689</v>
      </c>
      <c r="R309" s="35"/>
    </row>
    <row r="310" spans="1:18" ht="25.35" customHeight="1">
      <c r="A310" s="132"/>
      <c r="B310" s="133"/>
      <c r="C310" s="133" t="s">
        <v>741</v>
      </c>
      <c r="D310" s="133" t="s">
        <v>713</v>
      </c>
      <c r="E310" s="133" t="s">
        <v>1183</v>
      </c>
      <c r="F310" s="133" t="s">
        <v>1184</v>
      </c>
      <c r="G310" s="134">
        <v>101.31910000000001</v>
      </c>
      <c r="H310" s="135" t="s">
        <v>1185</v>
      </c>
      <c r="I310" s="135"/>
      <c r="J310" s="133" t="s">
        <v>1186</v>
      </c>
      <c r="K310" s="28" t="s">
        <v>683</v>
      </c>
      <c r="L310" s="28" t="s">
        <v>684</v>
      </c>
      <c r="M310" s="28" t="s">
        <v>1187</v>
      </c>
      <c r="N310" s="28" t="s">
        <v>686</v>
      </c>
      <c r="O310" s="28" t="s">
        <v>1188</v>
      </c>
      <c r="P310" s="28" t="s">
        <v>751</v>
      </c>
      <c r="Q310" s="28" t="s">
        <v>689</v>
      </c>
      <c r="R310" s="35"/>
    </row>
    <row r="311" spans="1:18" ht="25.35" customHeight="1">
      <c r="A311" s="132"/>
      <c r="B311" s="133"/>
      <c r="C311" s="133"/>
      <c r="D311" s="133"/>
      <c r="E311" s="133"/>
      <c r="F311" s="133"/>
      <c r="G311" s="134"/>
      <c r="H311" s="135"/>
      <c r="I311" s="135"/>
      <c r="J311" s="133"/>
      <c r="K311" s="28" t="s">
        <v>683</v>
      </c>
      <c r="L311" s="28" t="s">
        <v>684</v>
      </c>
      <c r="M311" s="28" t="s">
        <v>1189</v>
      </c>
      <c r="N311" s="28" t="s">
        <v>686</v>
      </c>
      <c r="O311" s="28" t="s">
        <v>1190</v>
      </c>
      <c r="P311" s="28" t="s">
        <v>751</v>
      </c>
      <c r="Q311" s="28" t="s">
        <v>689</v>
      </c>
      <c r="R311" s="35"/>
    </row>
    <row r="312" spans="1:18" ht="16.5" customHeight="1">
      <c r="A312" s="132"/>
      <c r="B312" s="133"/>
      <c r="C312" s="133"/>
      <c r="D312" s="133"/>
      <c r="E312" s="133"/>
      <c r="F312" s="133"/>
      <c r="G312" s="134"/>
      <c r="H312" s="135"/>
      <c r="I312" s="135"/>
      <c r="J312" s="133"/>
      <c r="K312" s="28" t="s">
        <v>683</v>
      </c>
      <c r="L312" s="28" t="s">
        <v>690</v>
      </c>
      <c r="M312" s="28" t="s">
        <v>1191</v>
      </c>
      <c r="N312" s="28" t="s">
        <v>686</v>
      </c>
      <c r="O312" s="28" t="s">
        <v>719</v>
      </c>
      <c r="P312" s="28" t="s">
        <v>751</v>
      </c>
      <c r="Q312" s="28" t="s">
        <v>689</v>
      </c>
      <c r="R312" s="35"/>
    </row>
    <row r="313" spans="1:18" ht="16.5" customHeight="1">
      <c r="A313" s="132"/>
      <c r="B313" s="133"/>
      <c r="C313" s="133"/>
      <c r="D313" s="133"/>
      <c r="E313" s="133"/>
      <c r="F313" s="133"/>
      <c r="G313" s="134"/>
      <c r="H313" s="135"/>
      <c r="I313" s="135"/>
      <c r="J313" s="133"/>
      <c r="K313" s="28" t="s">
        <v>683</v>
      </c>
      <c r="L313" s="28" t="s">
        <v>696</v>
      </c>
      <c r="M313" s="28" t="s">
        <v>1192</v>
      </c>
      <c r="N313" s="28" t="s">
        <v>692</v>
      </c>
      <c r="O313" s="28" t="s">
        <v>719</v>
      </c>
      <c r="P313" s="28" t="s">
        <v>1193</v>
      </c>
      <c r="Q313" s="28" t="s">
        <v>695</v>
      </c>
      <c r="R313" s="35"/>
    </row>
    <row r="314" spans="1:18" ht="16.5" customHeight="1">
      <c r="A314" s="132"/>
      <c r="B314" s="133"/>
      <c r="C314" s="133"/>
      <c r="D314" s="133"/>
      <c r="E314" s="133"/>
      <c r="F314" s="133"/>
      <c r="G314" s="134"/>
      <c r="H314" s="135"/>
      <c r="I314" s="135"/>
      <c r="J314" s="133"/>
      <c r="K314" s="28" t="s">
        <v>683</v>
      </c>
      <c r="L314" s="28" t="s">
        <v>700</v>
      </c>
      <c r="M314" s="28" t="s">
        <v>1194</v>
      </c>
      <c r="N314" s="28" t="s">
        <v>692</v>
      </c>
      <c r="O314" s="28" t="s">
        <v>1195</v>
      </c>
      <c r="P314" s="28" t="s">
        <v>1196</v>
      </c>
      <c r="Q314" s="28" t="s">
        <v>695</v>
      </c>
      <c r="R314" s="35"/>
    </row>
    <row r="315" spans="1:18" ht="16.5" customHeight="1">
      <c r="A315" s="132"/>
      <c r="B315" s="133"/>
      <c r="C315" s="133"/>
      <c r="D315" s="133"/>
      <c r="E315" s="133"/>
      <c r="F315" s="133"/>
      <c r="G315" s="134"/>
      <c r="H315" s="135"/>
      <c r="I315" s="135"/>
      <c r="J315" s="133"/>
      <c r="K315" s="28" t="s">
        <v>704</v>
      </c>
      <c r="L315" s="28" t="s">
        <v>726</v>
      </c>
      <c r="M315" s="28" t="s">
        <v>1197</v>
      </c>
      <c r="N315" s="28" t="s">
        <v>686</v>
      </c>
      <c r="O315" s="28" t="s">
        <v>876</v>
      </c>
      <c r="P315" s="28" t="s">
        <v>1198</v>
      </c>
      <c r="Q315" s="28" t="s">
        <v>689</v>
      </c>
      <c r="R315" s="35"/>
    </row>
    <row r="316" spans="1:18" ht="25.35" customHeight="1">
      <c r="A316" s="132"/>
      <c r="B316" s="133"/>
      <c r="C316" s="133"/>
      <c r="D316" s="133"/>
      <c r="E316" s="133"/>
      <c r="F316" s="133"/>
      <c r="G316" s="134"/>
      <c r="H316" s="135"/>
      <c r="I316" s="135"/>
      <c r="J316" s="133"/>
      <c r="K316" s="28" t="s">
        <v>707</v>
      </c>
      <c r="L316" s="28" t="s">
        <v>708</v>
      </c>
      <c r="M316" s="28" t="s">
        <v>1199</v>
      </c>
      <c r="N316" s="28" t="s">
        <v>686</v>
      </c>
      <c r="O316" s="28" t="s">
        <v>730</v>
      </c>
      <c r="P316" s="28" t="s">
        <v>711</v>
      </c>
      <c r="Q316" s="28" t="s">
        <v>689</v>
      </c>
      <c r="R316" s="35"/>
    </row>
    <row r="317" spans="1:18" ht="25.35" customHeight="1">
      <c r="A317" s="132"/>
      <c r="B317" s="133"/>
      <c r="C317" s="133"/>
      <c r="D317" s="133"/>
      <c r="E317" s="133"/>
      <c r="F317" s="133"/>
      <c r="G317" s="134"/>
      <c r="H317" s="135"/>
      <c r="I317" s="135"/>
      <c r="J317" s="133"/>
      <c r="K317" s="28" t="s">
        <v>707</v>
      </c>
      <c r="L317" s="28" t="s">
        <v>708</v>
      </c>
      <c r="M317" s="28" t="s">
        <v>1200</v>
      </c>
      <c r="N317" s="28" t="s">
        <v>686</v>
      </c>
      <c r="O317" s="28" t="s">
        <v>730</v>
      </c>
      <c r="P317" s="28" t="s">
        <v>711</v>
      </c>
      <c r="Q317" s="28" t="s">
        <v>689</v>
      </c>
      <c r="R317" s="35"/>
    </row>
    <row r="318" spans="1:18" ht="25.35" customHeight="1">
      <c r="A318" s="132"/>
      <c r="B318" s="133"/>
      <c r="C318" s="133" t="s">
        <v>1201</v>
      </c>
      <c r="D318" s="133" t="s">
        <v>713</v>
      </c>
      <c r="E318" s="133" t="s">
        <v>1183</v>
      </c>
      <c r="F318" s="133" t="s">
        <v>1202</v>
      </c>
      <c r="G318" s="134">
        <v>936.59439999999995</v>
      </c>
      <c r="H318" s="135" t="s">
        <v>1203</v>
      </c>
      <c r="I318" s="135"/>
      <c r="J318" s="133" t="s">
        <v>1204</v>
      </c>
      <c r="K318" s="28" t="s">
        <v>683</v>
      </c>
      <c r="L318" s="28" t="s">
        <v>684</v>
      </c>
      <c r="M318" s="28" t="s">
        <v>1205</v>
      </c>
      <c r="N318" s="28" t="s">
        <v>692</v>
      </c>
      <c r="O318" s="28" t="s">
        <v>1206</v>
      </c>
      <c r="P318" s="28" t="s">
        <v>1207</v>
      </c>
      <c r="Q318" s="28" t="s">
        <v>695</v>
      </c>
      <c r="R318" s="35"/>
    </row>
    <row r="319" spans="1:18" ht="24.6" customHeight="1">
      <c r="A319" s="132"/>
      <c r="B319" s="133"/>
      <c r="C319" s="133"/>
      <c r="D319" s="133"/>
      <c r="E319" s="133"/>
      <c r="F319" s="133"/>
      <c r="G319" s="134"/>
      <c r="H319" s="135"/>
      <c r="I319" s="135"/>
      <c r="J319" s="133"/>
      <c r="K319" s="28" t="s">
        <v>683</v>
      </c>
      <c r="L319" s="28" t="s">
        <v>684</v>
      </c>
      <c r="M319" s="28" t="s">
        <v>1208</v>
      </c>
      <c r="N319" s="28" t="s">
        <v>692</v>
      </c>
      <c r="O319" s="28" t="s">
        <v>723</v>
      </c>
      <c r="P319" s="28" t="s">
        <v>1198</v>
      </c>
      <c r="Q319" s="28" t="s">
        <v>695</v>
      </c>
      <c r="R319" s="35"/>
    </row>
    <row r="320" spans="1:18" ht="25.35" customHeight="1">
      <c r="A320" s="132"/>
      <c r="B320" s="133"/>
      <c r="C320" s="133"/>
      <c r="D320" s="133"/>
      <c r="E320" s="133"/>
      <c r="F320" s="133"/>
      <c r="G320" s="134"/>
      <c r="H320" s="135"/>
      <c r="I320" s="135"/>
      <c r="J320" s="133"/>
      <c r="K320" s="28" t="s">
        <v>683</v>
      </c>
      <c r="L320" s="28" t="s">
        <v>684</v>
      </c>
      <c r="M320" s="28" t="s">
        <v>1209</v>
      </c>
      <c r="N320" s="28" t="s">
        <v>692</v>
      </c>
      <c r="O320" s="28" t="s">
        <v>1210</v>
      </c>
      <c r="P320" s="28" t="s">
        <v>1198</v>
      </c>
      <c r="Q320" s="28" t="s">
        <v>695</v>
      </c>
      <c r="R320" s="35"/>
    </row>
    <row r="321" spans="1:18" ht="24.6" customHeight="1">
      <c r="A321" s="132"/>
      <c r="B321" s="133"/>
      <c r="C321" s="133"/>
      <c r="D321" s="133"/>
      <c r="E321" s="133"/>
      <c r="F321" s="133"/>
      <c r="G321" s="134"/>
      <c r="H321" s="135"/>
      <c r="I321" s="135"/>
      <c r="J321" s="133"/>
      <c r="K321" s="28" t="s">
        <v>683</v>
      </c>
      <c r="L321" s="28" t="s">
        <v>690</v>
      </c>
      <c r="M321" s="28" t="s">
        <v>1211</v>
      </c>
      <c r="N321" s="28" t="s">
        <v>692</v>
      </c>
      <c r="O321" s="28" t="s">
        <v>1212</v>
      </c>
      <c r="P321" s="28" t="s">
        <v>694</v>
      </c>
      <c r="Q321" s="28" t="s">
        <v>695</v>
      </c>
      <c r="R321" s="35"/>
    </row>
    <row r="322" spans="1:18" ht="25.35" customHeight="1">
      <c r="A322" s="132"/>
      <c r="B322" s="133"/>
      <c r="C322" s="133"/>
      <c r="D322" s="133"/>
      <c r="E322" s="133"/>
      <c r="F322" s="133"/>
      <c r="G322" s="134"/>
      <c r="H322" s="135"/>
      <c r="I322" s="135"/>
      <c r="J322" s="133"/>
      <c r="K322" s="28" t="s">
        <v>683</v>
      </c>
      <c r="L322" s="28" t="s">
        <v>696</v>
      </c>
      <c r="M322" s="28" t="s">
        <v>1213</v>
      </c>
      <c r="N322" s="28" t="s">
        <v>692</v>
      </c>
      <c r="O322" s="28" t="s">
        <v>1214</v>
      </c>
      <c r="P322" s="28" t="s">
        <v>694</v>
      </c>
      <c r="Q322" s="28" t="s">
        <v>695</v>
      </c>
      <c r="R322" s="35"/>
    </row>
    <row r="323" spans="1:18" ht="24.6" customHeight="1">
      <c r="A323" s="132"/>
      <c r="B323" s="133"/>
      <c r="C323" s="133"/>
      <c r="D323" s="133"/>
      <c r="E323" s="133"/>
      <c r="F323" s="133"/>
      <c r="G323" s="134"/>
      <c r="H323" s="135"/>
      <c r="I323" s="135"/>
      <c r="J323" s="133"/>
      <c r="K323" s="28" t="s">
        <v>683</v>
      </c>
      <c r="L323" s="28" t="s">
        <v>696</v>
      </c>
      <c r="M323" s="28" t="s">
        <v>1215</v>
      </c>
      <c r="N323" s="28" t="s">
        <v>718</v>
      </c>
      <c r="O323" s="28" t="s">
        <v>863</v>
      </c>
      <c r="P323" s="28" t="s">
        <v>864</v>
      </c>
      <c r="Q323" s="28" t="s">
        <v>689</v>
      </c>
      <c r="R323" s="35"/>
    </row>
    <row r="324" spans="1:18" ht="24.6" customHeight="1">
      <c r="A324" s="132"/>
      <c r="B324" s="133"/>
      <c r="C324" s="133"/>
      <c r="D324" s="133"/>
      <c r="E324" s="133"/>
      <c r="F324" s="133"/>
      <c r="G324" s="134"/>
      <c r="H324" s="135"/>
      <c r="I324" s="135"/>
      <c r="J324" s="133"/>
      <c r="K324" s="28" t="s">
        <v>683</v>
      </c>
      <c r="L324" s="28" t="s">
        <v>700</v>
      </c>
      <c r="M324" s="28" t="s">
        <v>1216</v>
      </c>
      <c r="N324" s="28" t="s">
        <v>692</v>
      </c>
      <c r="O324" s="28" t="s">
        <v>1217</v>
      </c>
      <c r="P324" s="28" t="s">
        <v>703</v>
      </c>
      <c r="Q324" s="28" t="s">
        <v>695</v>
      </c>
      <c r="R324" s="35"/>
    </row>
    <row r="325" spans="1:18" ht="37.9" customHeight="1">
      <c r="A325" s="132"/>
      <c r="B325" s="133"/>
      <c r="C325" s="133"/>
      <c r="D325" s="133"/>
      <c r="E325" s="133"/>
      <c r="F325" s="133"/>
      <c r="G325" s="134"/>
      <c r="H325" s="135"/>
      <c r="I325" s="135"/>
      <c r="J325" s="133"/>
      <c r="K325" s="28" t="s">
        <v>704</v>
      </c>
      <c r="L325" s="28" t="s">
        <v>726</v>
      </c>
      <c r="M325" s="28" t="s">
        <v>1218</v>
      </c>
      <c r="N325" s="28" t="s">
        <v>686</v>
      </c>
      <c r="O325" s="28" t="s">
        <v>730</v>
      </c>
      <c r="P325" s="28" t="s">
        <v>711</v>
      </c>
      <c r="Q325" s="28" t="s">
        <v>689</v>
      </c>
      <c r="R325" s="35"/>
    </row>
    <row r="326" spans="1:18" ht="25.35" customHeight="1">
      <c r="A326" s="132"/>
      <c r="B326" s="133"/>
      <c r="C326" s="133"/>
      <c r="D326" s="133"/>
      <c r="E326" s="133"/>
      <c r="F326" s="133"/>
      <c r="G326" s="134"/>
      <c r="H326" s="135"/>
      <c r="I326" s="135"/>
      <c r="J326" s="133"/>
      <c r="K326" s="28" t="s">
        <v>707</v>
      </c>
      <c r="L326" s="28" t="s">
        <v>708</v>
      </c>
      <c r="M326" s="28" t="s">
        <v>1219</v>
      </c>
      <c r="N326" s="28" t="s">
        <v>686</v>
      </c>
      <c r="O326" s="28" t="s">
        <v>756</v>
      </c>
      <c r="P326" s="28" t="s">
        <v>711</v>
      </c>
      <c r="Q326" s="28" t="s">
        <v>689</v>
      </c>
      <c r="R326" s="35"/>
    </row>
    <row r="327" spans="1:18" ht="25.35" customHeight="1">
      <c r="A327" s="132"/>
      <c r="B327" s="133"/>
      <c r="C327" s="133"/>
      <c r="D327" s="133"/>
      <c r="E327" s="133"/>
      <c r="F327" s="133"/>
      <c r="G327" s="134"/>
      <c r="H327" s="135"/>
      <c r="I327" s="135"/>
      <c r="J327" s="133"/>
      <c r="K327" s="28" t="s">
        <v>707</v>
      </c>
      <c r="L327" s="28" t="s">
        <v>708</v>
      </c>
      <c r="M327" s="28" t="s">
        <v>1220</v>
      </c>
      <c r="N327" s="28" t="s">
        <v>686</v>
      </c>
      <c r="O327" s="28" t="s">
        <v>756</v>
      </c>
      <c r="P327" s="28" t="s">
        <v>711</v>
      </c>
      <c r="Q327" s="28" t="s">
        <v>689</v>
      </c>
      <c r="R327" s="35"/>
    </row>
    <row r="328" spans="1:18" ht="37.9" customHeight="1">
      <c r="A328" s="132"/>
      <c r="B328" s="133"/>
      <c r="C328" s="133" t="s">
        <v>1221</v>
      </c>
      <c r="D328" s="133" t="s">
        <v>679</v>
      </c>
      <c r="E328" s="133" t="s">
        <v>1183</v>
      </c>
      <c r="F328" s="133" t="s">
        <v>1202</v>
      </c>
      <c r="G328" s="134">
        <v>71.648929999999993</v>
      </c>
      <c r="H328" s="135" t="s">
        <v>1222</v>
      </c>
      <c r="I328" s="135" t="s">
        <v>94</v>
      </c>
      <c r="J328" s="133" t="s">
        <v>1223</v>
      </c>
      <c r="K328" s="28" t="s">
        <v>683</v>
      </c>
      <c r="L328" s="28" t="s">
        <v>684</v>
      </c>
      <c r="M328" s="28" t="s">
        <v>1224</v>
      </c>
      <c r="N328" s="28" t="s">
        <v>686</v>
      </c>
      <c r="O328" s="28" t="s">
        <v>710</v>
      </c>
      <c r="P328" s="28" t="s">
        <v>711</v>
      </c>
      <c r="Q328" s="28" t="s">
        <v>689</v>
      </c>
      <c r="R328" s="35"/>
    </row>
    <row r="329" spans="1:18" ht="25.35" customHeight="1">
      <c r="A329" s="132"/>
      <c r="B329" s="133"/>
      <c r="C329" s="133"/>
      <c r="D329" s="133"/>
      <c r="E329" s="133"/>
      <c r="F329" s="133"/>
      <c r="G329" s="134"/>
      <c r="H329" s="135"/>
      <c r="I329" s="135"/>
      <c r="J329" s="133"/>
      <c r="K329" s="28" t="s">
        <v>683</v>
      </c>
      <c r="L329" s="28" t="s">
        <v>690</v>
      </c>
      <c r="M329" s="28" t="s">
        <v>1225</v>
      </c>
      <c r="N329" s="28" t="s">
        <v>686</v>
      </c>
      <c r="O329" s="28" t="s">
        <v>756</v>
      </c>
      <c r="P329" s="28" t="s">
        <v>711</v>
      </c>
      <c r="Q329" s="28" t="s">
        <v>689</v>
      </c>
      <c r="R329" s="35"/>
    </row>
    <row r="330" spans="1:18" ht="18.399999999999999" customHeight="1">
      <c r="A330" s="132"/>
      <c r="B330" s="133"/>
      <c r="C330" s="133"/>
      <c r="D330" s="133"/>
      <c r="E330" s="133"/>
      <c r="F330" s="133"/>
      <c r="G330" s="134"/>
      <c r="H330" s="135"/>
      <c r="I330" s="135"/>
      <c r="J330" s="133"/>
      <c r="K330" s="28" t="s">
        <v>683</v>
      </c>
      <c r="L330" s="28" t="s">
        <v>696</v>
      </c>
      <c r="M330" s="28" t="s">
        <v>1226</v>
      </c>
      <c r="N330" s="28" t="s">
        <v>718</v>
      </c>
      <c r="O330" s="28" t="s">
        <v>863</v>
      </c>
      <c r="P330" s="28" t="s">
        <v>864</v>
      </c>
      <c r="Q330" s="28" t="s">
        <v>689</v>
      </c>
      <c r="R330" s="35"/>
    </row>
    <row r="331" spans="1:18" ht="18.399999999999999" customHeight="1">
      <c r="A331" s="132"/>
      <c r="B331" s="133"/>
      <c r="C331" s="133"/>
      <c r="D331" s="133"/>
      <c r="E331" s="133"/>
      <c r="F331" s="133"/>
      <c r="G331" s="134"/>
      <c r="H331" s="135"/>
      <c r="I331" s="135"/>
      <c r="J331" s="133"/>
      <c r="K331" s="28" t="s">
        <v>683</v>
      </c>
      <c r="L331" s="28" t="s">
        <v>700</v>
      </c>
      <c r="M331" s="28" t="s">
        <v>1227</v>
      </c>
      <c r="N331" s="28" t="s">
        <v>692</v>
      </c>
      <c r="O331" s="28" t="s">
        <v>1228</v>
      </c>
      <c r="P331" s="28" t="s">
        <v>703</v>
      </c>
      <c r="Q331" s="28" t="s">
        <v>695</v>
      </c>
      <c r="R331" s="35"/>
    </row>
    <row r="332" spans="1:18" ht="37.9" customHeight="1">
      <c r="A332" s="132"/>
      <c r="B332" s="133"/>
      <c r="C332" s="133"/>
      <c r="D332" s="133"/>
      <c r="E332" s="133"/>
      <c r="F332" s="133"/>
      <c r="G332" s="134"/>
      <c r="H332" s="135"/>
      <c r="I332" s="135"/>
      <c r="J332" s="133"/>
      <c r="K332" s="28" t="s">
        <v>704</v>
      </c>
      <c r="L332" s="28" t="s">
        <v>1021</v>
      </c>
      <c r="M332" s="28" t="s">
        <v>1229</v>
      </c>
      <c r="N332" s="28" t="s">
        <v>718</v>
      </c>
      <c r="O332" s="28" t="s">
        <v>783</v>
      </c>
      <c r="P332" s="28" t="s">
        <v>1230</v>
      </c>
      <c r="Q332" s="28" t="s">
        <v>689</v>
      </c>
      <c r="R332" s="35"/>
    </row>
    <row r="333" spans="1:18" ht="25.35" customHeight="1">
      <c r="A333" s="132"/>
      <c r="B333" s="133"/>
      <c r="C333" s="133"/>
      <c r="D333" s="133"/>
      <c r="E333" s="133"/>
      <c r="F333" s="133"/>
      <c r="G333" s="134"/>
      <c r="H333" s="135"/>
      <c r="I333" s="135"/>
      <c r="J333" s="133"/>
      <c r="K333" s="28" t="s">
        <v>704</v>
      </c>
      <c r="L333" s="28" t="s">
        <v>726</v>
      </c>
      <c r="M333" s="28" t="s">
        <v>1231</v>
      </c>
      <c r="N333" s="28" t="s">
        <v>718</v>
      </c>
      <c r="O333" s="28" t="s">
        <v>719</v>
      </c>
      <c r="P333" s="28" t="s">
        <v>1193</v>
      </c>
      <c r="Q333" s="28" t="s">
        <v>689</v>
      </c>
      <c r="R333" s="35"/>
    </row>
    <row r="334" spans="1:18" ht="25.35" customHeight="1">
      <c r="A334" s="132"/>
      <c r="B334" s="133"/>
      <c r="C334" s="133"/>
      <c r="D334" s="133"/>
      <c r="E334" s="133"/>
      <c r="F334" s="133"/>
      <c r="G334" s="134"/>
      <c r="H334" s="135"/>
      <c r="I334" s="135"/>
      <c r="J334" s="133"/>
      <c r="K334" s="28" t="s">
        <v>707</v>
      </c>
      <c r="L334" s="28" t="s">
        <v>708</v>
      </c>
      <c r="M334" s="28" t="s">
        <v>1232</v>
      </c>
      <c r="N334" s="28" t="s">
        <v>686</v>
      </c>
      <c r="O334" s="28" t="s">
        <v>756</v>
      </c>
      <c r="P334" s="28" t="s">
        <v>711</v>
      </c>
      <c r="Q334" s="28" t="s">
        <v>689</v>
      </c>
      <c r="R334" s="35"/>
    </row>
    <row r="335" spans="1:18" ht="51.75" customHeight="1">
      <c r="A335" s="132"/>
      <c r="B335" s="133" t="s">
        <v>1233</v>
      </c>
      <c r="C335" s="133" t="s">
        <v>678</v>
      </c>
      <c r="D335" s="133" t="s">
        <v>679</v>
      </c>
      <c r="E335" s="133" t="s">
        <v>1234</v>
      </c>
      <c r="F335" s="133" t="s">
        <v>1235</v>
      </c>
      <c r="G335" s="134">
        <v>29.5488</v>
      </c>
      <c r="H335" s="135" t="s">
        <v>1236</v>
      </c>
      <c r="I335" s="135"/>
      <c r="J335" s="133" t="s">
        <v>1237</v>
      </c>
      <c r="K335" s="28" t="s">
        <v>683</v>
      </c>
      <c r="L335" s="28" t="s">
        <v>684</v>
      </c>
      <c r="M335" s="28" t="s">
        <v>1238</v>
      </c>
      <c r="N335" s="28" t="s">
        <v>718</v>
      </c>
      <c r="O335" s="28" t="s">
        <v>723</v>
      </c>
      <c r="P335" s="28" t="s">
        <v>711</v>
      </c>
      <c r="Q335" s="28" t="s">
        <v>689</v>
      </c>
      <c r="R335" s="35"/>
    </row>
    <row r="336" spans="1:18" ht="21.4" customHeight="1">
      <c r="A336" s="132"/>
      <c r="B336" s="133"/>
      <c r="C336" s="133"/>
      <c r="D336" s="133"/>
      <c r="E336" s="133"/>
      <c r="F336" s="133"/>
      <c r="G336" s="134"/>
      <c r="H336" s="135"/>
      <c r="I336" s="135"/>
      <c r="J336" s="133"/>
      <c r="K336" s="28" t="s">
        <v>683</v>
      </c>
      <c r="L336" s="28" t="s">
        <v>690</v>
      </c>
      <c r="M336" s="28" t="s">
        <v>1239</v>
      </c>
      <c r="N336" s="28" t="s">
        <v>698</v>
      </c>
      <c r="O336" s="28" t="s">
        <v>699</v>
      </c>
      <c r="P336" s="28"/>
      <c r="Q336" s="28" t="s">
        <v>689</v>
      </c>
      <c r="R336" s="35"/>
    </row>
    <row r="337" spans="1:18" ht="25.35" customHeight="1">
      <c r="A337" s="132"/>
      <c r="B337" s="133"/>
      <c r="C337" s="133"/>
      <c r="D337" s="133"/>
      <c r="E337" s="133"/>
      <c r="F337" s="133"/>
      <c r="G337" s="134"/>
      <c r="H337" s="135"/>
      <c r="I337" s="135"/>
      <c r="J337" s="133"/>
      <c r="K337" s="28" t="s">
        <v>683</v>
      </c>
      <c r="L337" s="28" t="s">
        <v>696</v>
      </c>
      <c r="M337" s="28" t="s">
        <v>1240</v>
      </c>
      <c r="N337" s="28" t="s">
        <v>692</v>
      </c>
      <c r="O337" s="28" t="s">
        <v>719</v>
      </c>
      <c r="P337" s="28" t="s">
        <v>1193</v>
      </c>
      <c r="Q337" s="28" t="s">
        <v>695</v>
      </c>
      <c r="R337" s="35"/>
    </row>
    <row r="338" spans="1:18" ht="21.4" customHeight="1">
      <c r="A338" s="132"/>
      <c r="B338" s="133"/>
      <c r="C338" s="133"/>
      <c r="D338" s="133"/>
      <c r="E338" s="133"/>
      <c r="F338" s="133"/>
      <c r="G338" s="134"/>
      <c r="H338" s="135"/>
      <c r="I338" s="135"/>
      <c r="J338" s="133"/>
      <c r="K338" s="28" t="s">
        <v>683</v>
      </c>
      <c r="L338" s="28" t="s">
        <v>700</v>
      </c>
      <c r="M338" s="28" t="s">
        <v>1241</v>
      </c>
      <c r="N338" s="28" t="s">
        <v>692</v>
      </c>
      <c r="O338" s="28" t="s">
        <v>1242</v>
      </c>
      <c r="P338" s="28" t="s">
        <v>703</v>
      </c>
      <c r="Q338" s="28" t="s">
        <v>695</v>
      </c>
      <c r="R338" s="35"/>
    </row>
    <row r="339" spans="1:18" ht="25.35" customHeight="1">
      <c r="A339" s="132"/>
      <c r="B339" s="133"/>
      <c r="C339" s="133"/>
      <c r="D339" s="133"/>
      <c r="E339" s="133"/>
      <c r="F339" s="133"/>
      <c r="G339" s="134"/>
      <c r="H339" s="135"/>
      <c r="I339" s="135"/>
      <c r="J339" s="133"/>
      <c r="K339" s="28" t="s">
        <v>704</v>
      </c>
      <c r="L339" s="28" t="s">
        <v>705</v>
      </c>
      <c r="M339" s="28" t="s">
        <v>1243</v>
      </c>
      <c r="N339" s="28" t="s">
        <v>698</v>
      </c>
      <c r="O339" s="28" t="s">
        <v>699</v>
      </c>
      <c r="P339" s="28" t="s">
        <v>711</v>
      </c>
      <c r="Q339" s="28" t="s">
        <v>689</v>
      </c>
      <c r="R339" s="35"/>
    </row>
    <row r="340" spans="1:18" ht="25.35" customHeight="1">
      <c r="A340" s="132"/>
      <c r="B340" s="133"/>
      <c r="C340" s="133"/>
      <c r="D340" s="133"/>
      <c r="E340" s="133"/>
      <c r="F340" s="133"/>
      <c r="G340" s="134"/>
      <c r="H340" s="135"/>
      <c r="I340" s="135"/>
      <c r="J340" s="133"/>
      <c r="K340" s="28" t="s">
        <v>707</v>
      </c>
      <c r="L340" s="28" t="s">
        <v>708</v>
      </c>
      <c r="M340" s="28" t="s">
        <v>1244</v>
      </c>
      <c r="N340" s="28" t="s">
        <v>686</v>
      </c>
      <c r="O340" s="28" t="s">
        <v>710</v>
      </c>
      <c r="P340" s="28" t="s">
        <v>711</v>
      </c>
      <c r="Q340" s="28" t="s">
        <v>689</v>
      </c>
      <c r="R340" s="35"/>
    </row>
    <row r="341" spans="1:18" ht="51.75" customHeight="1">
      <c r="A341" s="132"/>
      <c r="B341" s="133"/>
      <c r="C341" s="133" t="s">
        <v>741</v>
      </c>
      <c r="D341" s="133" t="s">
        <v>713</v>
      </c>
      <c r="E341" s="133" t="s">
        <v>1245</v>
      </c>
      <c r="F341" s="133" t="s">
        <v>1246</v>
      </c>
      <c r="G341" s="134">
        <v>37.950000000000003</v>
      </c>
      <c r="H341" s="135" t="s">
        <v>1247</v>
      </c>
      <c r="I341" s="135"/>
      <c r="J341" s="133" t="s">
        <v>1248</v>
      </c>
      <c r="K341" s="28" t="s">
        <v>683</v>
      </c>
      <c r="L341" s="28" t="s">
        <v>684</v>
      </c>
      <c r="M341" s="28" t="s">
        <v>1249</v>
      </c>
      <c r="N341" s="28" t="s">
        <v>686</v>
      </c>
      <c r="O341" s="28" t="s">
        <v>974</v>
      </c>
      <c r="P341" s="28" t="s">
        <v>1250</v>
      </c>
      <c r="Q341" s="28" t="s">
        <v>689</v>
      </c>
      <c r="R341" s="35"/>
    </row>
    <row r="342" spans="1:18" ht="25.35" customHeight="1">
      <c r="A342" s="132"/>
      <c r="B342" s="133"/>
      <c r="C342" s="133"/>
      <c r="D342" s="133"/>
      <c r="E342" s="133"/>
      <c r="F342" s="133"/>
      <c r="G342" s="134"/>
      <c r="H342" s="135"/>
      <c r="I342" s="135"/>
      <c r="J342" s="133"/>
      <c r="K342" s="28" t="s">
        <v>683</v>
      </c>
      <c r="L342" s="28" t="s">
        <v>684</v>
      </c>
      <c r="M342" s="28" t="s">
        <v>1251</v>
      </c>
      <c r="N342" s="28" t="s">
        <v>686</v>
      </c>
      <c r="O342" s="28" t="s">
        <v>1252</v>
      </c>
      <c r="P342" s="28" t="s">
        <v>1250</v>
      </c>
      <c r="Q342" s="28" t="s">
        <v>689</v>
      </c>
      <c r="R342" s="35"/>
    </row>
    <row r="343" spans="1:18" ht="51.75" customHeight="1">
      <c r="A343" s="132"/>
      <c r="B343" s="133"/>
      <c r="C343" s="133"/>
      <c r="D343" s="133"/>
      <c r="E343" s="133"/>
      <c r="F343" s="133"/>
      <c r="G343" s="134"/>
      <c r="H343" s="135"/>
      <c r="I343" s="135"/>
      <c r="J343" s="133"/>
      <c r="K343" s="28" t="s">
        <v>683</v>
      </c>
      <c r="L343" s="28" t="s">
        <v>684</v>
      </c>
      <c r="M343" s="28" t="s">
        <v>1253</v>
      </c>
      <c r="N343" s="28" t="s">
        <v>686</v>
      </c>
      <c r="O343" s="28" t="s">
        <v>1254</v>
      </c>
      <c r="P343" s="28" t="s">
        <v>1250</v>
      </c>
      <c r="Q343" s="28" t="s">
        <v>689</v>
      </c>
      <c r="R343" s="35"/>
    </row>
    <row r="344" spans="1:18" ht="51.75" customHeight="1">
      <c r="A344" s="132"/>
      <c r="B344" s="133"/>
      <c r="C344" s="133"/>
      <c r="D344" s="133"/>
      <c r="E344" s="133"/>
      <c r="F344" s="133"/>
      <c r="G344" s="134"/>
      <c r="H344" s="135"/>
      <c r="I344" s="135"/>
      <c r="J344" s="133"/>
      <c r="K344" s="28" t="s">
        <v>683</v>
      </c>
      <c r="L344" s="28" t="s">
        <v>684</v>
      </c>
      <c r="M344" s="28" t="s">
        <v>1255</v>
      </c>
      <c r="N344" s="28" t="s">
        <v>686</v>
      </c>
      <c r="O344" s="28" t="s">
        <v>1256</v>
      </c>
      <c r="P344" s="28" t="s">
        <v>1250</v>
      </c>
      <c r="Q344" s="28" t="s">
        <v>689</v>
      </c>
      <c r="R344" s="35"/>
    </row>
    <row r="345" spans="1:18" ht="16.5" customHeight="1">
      <c r="A345" s="132"/>
      <c r="B345" s="133"/>
      <c r="C345" s="133"/>
      <c r="D345" s="133"/>
      <c r="E345" s="133"/>
      <c r="F345" s="133"/>
      <c r="G345" s="134"/>
      <c r="H345" s="135"/>
      <c r="I345" s="135"/>
      <c r="J345" s="133"/>
      <c r="K345" s="28" t="s">
        <v>683</v>
      </c>
      <c r="L345" s="28" t="s">
        <v>690</v>
      </c>
      <c r="M345" s="28" t="s">
        <v>1257</v>
      </c>
      <c r="N345" s="28" t="s">
        <v>698</v>
      </c>
      <c r="O345" s="28" t="s">
        <v>728</v>
      </c>
      <c r="P345" s="28"/>
      <c r="Q345" s="28" t="s">
        <v>689</v>
      </c>
      <c r="R345" s="35"/>
    </row>
    <row r="346" spans="1:18" ht="51.75" customHeight="1">
      <c r="A346" s="132"/>
      <c r="B346" s="133"/>
      <c r="C346" s="133"/>
      <c r="D346" s="133"/>
      <c r="E346" s="133"/>
      <c r="F346" s="133"/>
      <c r="G346" s="134"/>
      <c r="H346" s="135"/>
      <c r="I346" s="135"/>
      <c r="J346" s="133"/>
      <c r="K346" s="28" t="s">
        <v>683</v>
      </c>
      <c r="L346" s="28" t="s">
        <v>690</v>
      </c>
      <c r="M346" s="28" t="s">
        <v>1258</v>
      </c>
      <c r="N346" s="28" t="s">
        <v>698</v>
      </c>
      <c r="O346" s="28" t="s">
        <v>1259</v>
      </c>
      <c r="P346" s="28"/>
      <c r="Q346" s="28" t="s">
        <v>689</v>
      </c>
      <c r="R346" s="35"/>
    </row>
    <row r="347" spans="1:18" ht="51.75" customHeight="1">
      <c r="A347" s="132"/>
      <c r="B347" s="133"/>
      <c r="C347" s="133"/>
      <c r="D347" s="133"/>
      <c r="E347" s="133"/>
      <c r="F347" s="133"/>
      <c r="G347" s="134"/>
      <c r="H347" s="135"/>
      <c r="I347" s="135"/>
      <c r="J347" s="133"/>
      <c r="K347" s="28" t="s">
        <v>683</v>
      </c>
      <c r="L347" s="28" t="s">
        <v>690</v>
      </c>
      <c r="M347" s="28" t="s">
        <v>1260</v>
      </c>
      <c r="N347" s="28" t="s">
        <v>698</v>
      </c>
      <c r="O347" s="28" t="s">
        <v>1259</v>
      </c>
      <c r="P347" s="28"/>
      <c r="Q347" s="28" t="s">
        <v>689</v>
      </c>
      <c r="R347" s="35"/>
    </row>
    <row r="348" spans="1:18" ht="16.5" customHeight="1">
      <c r="A348" s="132"/>
      <c r="B348" s="133"/>
      <c r="C348" s="133"/>
      <c r="D348" s="133"/>
      <c r="E348" s="133"/>
      <c r="F348" s="133"/>
      <c r="G348" s="134"/>
      <c r="H348" s="135"/>
      <c r="I348" s="135"/>
      <c r="J348" s="133"/>
      <c r="K348" s="28" t="s">
        <v>683</v>
      </c>
      <c r="L348" s="28" t="s">
        <v>696</v>
      </c>
      <c r="M348" s="28" t="s">
        <v>1261</v>
      </c>
      <c r="N348" s="28" t="s">
        <v>718</v>
      </c>
      <c r="O348" s="28" t="s">
        <v>719</v>
      </c>
      <c r="P348" s="28" t="s">
        <v>1193</v>
      </c>
      <c r="Q348" s="28" t="s">
        <v>689</v>
      </c>
      <c r="R348" s="35"/>
    </row>
    <row r="349" spans="1:18" ht="37.9" customHeight="1">
      <c r="A349" s="132"/>
      <c r="B349" s="133"/>
      <c r="C349" s="133"/>
      <c r="D349" s="133"/>
      <c r="E349" s="133"/>
      <c r="F349" s="133"/>
      <c r="G349" s="134"/>
      <c r="H349" s="135"/>
      <c r="I349" s="135"/>
      <c r="J349" s="133"/>
      <c r="K349" s="28" t="s">
        <v>683</v>
      </c>
      <c r="L349" s="28" t="s">
        <v>700</v>
      </c>
      <c r="M349" s="28" t="s">
        <v>1262</v>
      </c>
      <c r="N349" s="28" t="s">
        <v>692</v>
      </c>
      <c r="O349" s="28" t="s">
        <v>1263</v>
      </c>
      <c r="P349" s="28" t="s">
        <v>703</v>
      </c>
      <c r="Q349" s="28" t="s">
        <v>695</v>
      </c>
      <c r="R349" s="35"/>
    </row>
    <row r="350" spans="1:18" ht="37.9" customHeight="1">
      <c r="A350" s="132"/>
      <c r="B350" s="133"/>
      <c r="C350" s="133"/>
      <c r="D350" s="133"/>
      <c r="E350" s="133"/>
      <c r="F350" s="133"/>
      <c r="G350" s="134"/>
      <c r="H350" s="135"/>
      <c r="I350" s="135"/>
      <c r="J350" s="133"/>
      <c r="K350" s="28" t="s">
        <v>683</v>
      </c>
      <c r="L350" s="28" t="s">
        <v>700</v>
      </c>
      <c r="M350" s="28" t="s">
        <v>1264</v>
      </c>
      <c r="N350" s="28" t="s">
        <v>692</v>
      </c>
      <c r="O350" s="28" t="s">
        <v>1265</v>
      </c>
      <c r="P350" s="28" t="s">
        <v>703</v>
      </c>
      <c r="Q350" s="28" t="s">
        <v>695</v>
      </c>
      <c r="R350" s="35"/>
    </row>
    <row r="351" spans="1:18" ht="25.35" customHeight="1">
      <c r="A351" s="132"/>
      <c r="B351" s="133"/>
      <c r="C351" s="133"/>
      <c r="D351" s="133"/>
      <c r="E351" s="133"/>
      <c r="F351" s="133"/>
      <c r="G351" s="134"/>
      <c r="H351" s="135"/>
      <c r="I351" s="135"/>
      <c r="J351" s="133"/>
      <c r="K351" s="28" t="s">
        <v>683</v>
      </c>
      <c r="L351" s="28" t="s">
        <v>700</v>
      </c>
      <c r="M351" s="28" t="s">
        <v>1266</v>
      </c>
      <c r="N351" s="28" t="s">
        <v>692</v>
      </c>
      <c r="O351" s="28" t="s">
        <v>1267</v>
      </c>
      <c r="P351" s="28" t="s">
        <v>703</v>
      </c>
      <c r="Q351" s="28" t="s">
        <v>695</v>
      </c>
      <c r="R351" s="35"/>
    </row>
    <row r="352" spans="1:18" ht="37.9" customHeight="1">
      <c r="A352" s="132"/>
      <c r="B352" s="133"/>
      <c r="C352" s="133"/>
      <c r="D352" s="133"/>
      <c r="E352" s="133"/>
      <c r="F352" s="133"/>
      <c r="G352" s="134"/>
      <c r="H352" s="135"/>
      <c r="I352" s="135"/>
      <c r="J352" s="133"/>
      <c r="K352" s="28" t="s">
        <v>704</v>
      </c>
      <c r="L352" s="28" t="s">
        <v>726</v>
      </c>
      <c r="M352" s="28" t="s">
        <v>1268</v>
      </c>
      <c r="N352" s="28" t="s">
        <v>698</v>
      </c>
      <c r="O352" s="28" t="s">
        <v>1259</v>
      </c>
      <c r="P352" s="28"/>
      <c r="Q352" s="28" t="s">
        <v>689</v>
      </c>
      <c r="R352" s="35"/>
    </row>
    <row r="353" spans="1:18" ht="37.9" customHeight="1">
      <c r="A353" s="132"/>
      <c r="B353" s="133"/>
      <c r="C353" s="133"/>
      <c r="D353" s="133"/>
      <c r="E353" s="133"/>
      <c r="F353" s="133"/>
      <c r="G353" s="134"/>
      <c r="H353" s="135"/>
      <c r="I353" s="135"/>
      <c r="J353" s="133"/>
      <c r="K353" s="28" t="s">
        <v>704</v>
      </c>
      <c r="L353" s="28" t="s">
        <v>726</v>
      </c>
      <c r="M353" s="28" t="s">
        <v>1269</v>
      </c>
      <c r="N353" s="28" t="s">
        <v>698</v>
      </c>
      <c r="O353" s="28" t="s">
        <v>1259</v>
      </c>
      <c r="P353" s="28"/>
      <c r="Q353" s="28" t="s">
        <v>689</v>
      </c>
      <c r="R353" s="35"/>
    </row>
    <row r="354" spans="1:18" ht="37.9" customHeight="1">
      <c r="A354" s="132"/>
      <c r="B354" s="133"/>
      <c r="C354" s="133"/>
      <c r="D354" s="133"/>
      <c r="E354" s="133"/>
      <c r="F354" s="133"/>
      <c r="G354" s="134"/>
      <c r="H354" s="135"/>
      <c r="I354" s="135"/>
      <c r="J354" s="133"/>
      <c r="K354" s="28" t="s">
        <v>704</v>
      </c>
      <c r="L354" s="28" t="s">
        <v>726</v>
      </c>
      <c r="M354" s="28" t="s">
        <v>1270</v>
      </c>
      <c r="N354" s="28" t="s">
        <v>698</v>
      </c>
      <c r="O354" s="28" t="s">
        <v>1259</v>
      </c>
      <c r="P354" s="28"/>
      <c r="Q354" s="28" t="s">
        <v>689</v>
      </c>
      <c r="R354" s="35"/>
    </row>
    <row r="355" spans="1:18" ht="37.9" customHeight="1">
      <c r="A355" s="132"/>
      <c r="B355" s="133"/>
      <c r="C355" s="133"/>
      <c r="D355" s="133"/>
      <c r="E355" s="133"/>
      <c r="F355" s="133"/>
      <c r="G355" s="134"/>
      <c r="H355" s="135"/>
      <c r="I355" s="135"/>
      <c r="J355" s="133"/>
      <c r="K355" s="28" t="s">
        <v>704</v>
      </c>
      <c r="L355" s="28" t="s">
        <v>726</v>
      </c>
      <c r="M355" s="28" t="s">
        <v>1271</v>
      </c>
      <c r="N355" s="28" t="s">
        <v>698</v>
      </c>
      <c r="O355" s="28" t="s">
        <v>1259</v>
      </c>
      <c r="P355" s="28"/>
      <c r="Q355" s="28" t="s">
        <v>689</v>
      </c>
      <c r="R355" s="35"/>
    </row>
    <row r="356" spans="1:18" ht="25.35" customHeight="1">
      <c r="A356" s="132"/>
      <c r="B356" s="133"/>
      <c r="C356" s="133"/>
      <c r="D356" s="133"/>
      <c r="E356" s="133"/>
      <c r="F356" s="133"/>
      <c r="G356" s="134"/>
      <c r="H356" s="135"/>
      <c r="I356" s="135"/>
      <c r="J356" s="133"/>
      <c r="K356" s="28" t="s">
        <v>707</v>
      </c>
      <c r="L356" s="28" t="s">
        <v>708</v>
      </c>
      <c r="M356" s="28" t="s">
        <v>960</v>
      </c>
      <c r="N356" s="28" t="s">
        <v>686</v>
      </c>
      <c r="O356" s="28" t="s">
        <v>756</v>
      </c>
      <c r="P356" s="28" t="s">
        <v>711</v>
      </c>
      <c r="Q356" s="28" t="s">
        <v>689</v>
      </c>
      <c r="R356" s="35"/>
    </row>
    <row r="357" spans="1:18" ht="16.5" customHeight="1">
      <c r="A357" s="132"/>
      <c r="B357" s="133"/>
      <c r="C357" s="133" t="s">
        <v>777</v>
      </c>
      <c r="D357" s="133" t="s">
        <v>713</v>
      </c>
      <c r="E357" s="133" t="s">
        <v>1272</v>
      </c>
      <c r="F357" s="133" t="s">
        <v>1246</v>
      </c>
      <c r="G357" s="134">
        <v>9.9600000000000009</v>
      </c>
      <c r="H357" s="135" t="s">
        <v>1273</v>
      </c>
      <c r="I357" s="135"/>
      <c r="J357" s="133" t="s">
        <v>1274</v>
      </c>
      <c r="K357" s="28" t="s">
        <v>683</v>
      </c>
      <c r="L357" s="28" t="s">
        <v>684</v>
      </c>
      <c r="M357" s="28" t="s">
        <v>1275</v>
      </c>
      <c r="N357" s="28" t="s">
        <v>718</v>
      </c>
      <c r="O357" s="28" t="s">
        <v>1050</v>
      </c>
      <c r="P357" s="28" t="s">
        <v>1107</v>
      </c>
      <c r="Q357" s="28" t="s">
        <v>689</v>
      </c>
      <c r="R357" s="35"/>
    </row>
    <row r="358" spans="1:18" ht="16.5" customHeight="1">
      <c r="A358" s="132"/>
      <c r="B358" s="133"/>
      <c r="C358" s="133"/>
      <c r="D358" s="133"/>
      <c r="E358" s="133"/>
      <c r="F358" s="133"/>
      <c r="G358" s="134"/>
      <c r="H358" s="135"/>
      <c r="I358" s="135"/>
      <c r="J358" s="133"/>
      <c r="K358" s="28" t="s">
        <v>683</v>
      </c>
      <c r="L358" s="28" t="s">
        <v>684</v>
      </c>
      <c r="M358" s="28" t="s">
        <v>1276</v>
      </c>
      <c r="N358" s="28" t="s">
        <v>718</v>
      </c>
      <c r="O358" s="28" t="s">
        <v>1277</v>
      </c>
      <c r="P358" s="28" t="s">
        <v>1107</v>
      </c>
      <c r="Q358" s="28" t="s">
        <v>689</v>
      </c>
      <c r="R358" s="35"/>
    </row>
    <row r="359" spans="1:18" ht="37.9" customHeight="1">
      <c r="A359" s="132"/>
      <c r="B359" s="133"/>
      <c r="C359" s="133"/>
      <c r="D359" s="133"/>
      <c r="E359" s="133"/>
      <c r="F359" s="133"/>
      <c r="G359" s="134"/>
      <c r="H359" s="135"/>
      <c r="I359" s="135"/>
      <c r="J359" s="133"/>
      <c r="K359" s="28" t="s">
        <v>683</v>
      </c>
      <c r="L359" s="28" t="s">
        <v>690</v>
      </c>
      <c r="M359" s="28" t="s">
        <v>1278</v>
      </c>
      <c r="N359" s="28" t="s">
        <v>698</v>
      </c>
      <c r="O359" s="28" t="s">
        <v>728</v>
      </c>
      <c r="P359" s="28"/>
      <c r="Q359" s="28" t="s">
        <v>689</v>
      </c>
      <c r="R359" s="35"/>
    </row>
    <row r="360" spans="1:18" ht="37.9" customHeight="1">
      <c r="A360" s="132"/>
      <c r="B360" s="133"/>
      <c r="C360" s="133"/>
      <c r="D360" s="133"/>
      <c r="E360" s="133"/>
      <c r="F360" s="133"/>
      <c r="G360" s="134"/>
      <c r="H360" s="135"/>
      <c r="I360" s="135"/>
      <c r="J360" s="133"/>
      <c r="K360" s="28" t="s">
        <v>683</v>
      </c>
      <c r="L360" s="28" t="s">
        <v>690</v>
      </c>
      <c r="M360" s="28" t="s">
        <v>1279</v>
      </c>
      <c r="N360" s="28" t="s">
        <v>698</v>
      </c>
      <c r="O360" s="28" t="s">
        <v>728</v>
      </c>
      <c r="P360" s="28"/>
      <c r="Q360" s="28" t="s">
        <v>689</v>
      </c>
      <c r="R360" s="35"/>
    </row>
    <row r="361" spans="1:18" ht="37.9" customHeight="1">
      <c r="A361" s="132"/>
      <c r="B361" s="133"/>
      <c r="C361" s="133"/>
      <c r="D361" s="133"/>
      <c r="E361" s="133"/>
      <c r="F361" s="133"/>
      <c r="G361" s="134"/>
      <c r="H361" s="135"/>
      <c r="I361" s="135"/>
      <c r="J361" s="133"/>
      <c r="K361" s="28" t="s">
        <v>683</v>
      </c>
      <c r="L361" s="28" t="s">
        <v>696</v>
      </c>
      <c r="M361" s="28" t="s">
        <v>1280</v>
      </c>
      <c r="N361" s="28" t="s">
        <v>686</v>
      </c>
      <c r="O361" s="28" t="s">
        <v>1277</v>
      </c>
      <c r="P361" s="28" t="s">
        <v>711</v>
      </c>
      <c r="Q361" s="28" t="s">
        <v>689</v>
      </c>
      <c r="R361" s="35"/>
    </row>
    <row r="362" spans="1:18" ht="37.9" customHeight="1">
      <c r="A362" s="132"/>
      <c r="B362" s="133"/>
      <c r="C362" s="133"/>
      <c r="D362" s="133"/>
      <c r="E362" s="133"/>
      <c r="F362" s="133"/>
      <c r="G362" s="134"/>
      <c r="H362" s="135"/>
      <c r="I362" s="135"/>
      <c r="J362" s="133"/>
      <c r="K362" s="28" t="s">
        <v>683</v>
      </c>
      <c r="L362" s="28" t="s">
        <v>696</v>
      </c>
      <c r="M362" s="28" t="s">
        <v>1281</v>
      </c>
      <c r="N362" s="28" t="s">
        <v>686</v>
      </c>
      <c r="O362" s="28" t="s">
        <v>723</v>
      </c>
      <c r="P362" s="28" t="s">
        <v>711</v>
      </c>
      <c r="Q362" s="28" t="s">
        <v>689</v>
      </c>
      <c r="R362" s="35"/>
    </row>
    <row r="363" spans="1:18" ht="25.35" customHeight="1">
      <c r="A363" s="132"/>
      <c r="B363" s="133"/>
      <c r="C363" s="133"/>
      <c r="D363" s="133"/>
      <c r="E363" s="133"/>
      <c r="F363" s="133"/>
      <c r="G363" s="134"/>
      <c r="H363" s="135"/>
      <c r="I363" s="135"/>
      <c r="J363" s="133"/>
      <c r="K363" s="28" t="s">
        <v>683</v>
      </c>
      <c r="L363" s="28" t="s">
        <v>700</v>
      </c>
      <c r="M363" s="28" t="s">
        <v>1282</v>
      </c>
      <c r="N363" s="28" t="s">
        <v>692</v>
      </c>
      <c r="O363" s="28" t="s">
        <v>1283</v>
      </c>
      <c r="P363" s="28" t="s">
        <v>703</v>
      </c>
      <c r="Q363" s="28" t="s">
        <v>695</v>
      </c>
      <c r="R363" s="35"/>
    </row>
    <row r="364" spans="1:18" ht="25.35" customHeight="1">
      <c r="A364" s="132"/>
      <c r="B364" s="133"/>
      <c r="C364" s="133"/>
      <c r="D364" s="133"/>
      <c r="E364" s="133"/>
      <c r="F364" s="133"/>
      <c r="G364" s="134"/>
      <c r="H364" s="135"/>
      <c r="I364" s="135"/>
      <c r="J364" s="133"/>
      <c r="K364" s="28" t="s">
        <v>683</v>
      </c>
      <c r="L364" s="28" t="s">
        <v>700</v>
      </c>
      <c r="M364" s="28" t="s">
        <v>1284</v>
      </c>
      <c r="N364" s="28" t="s">
        <v>692</v>
      </c>
      <c r="O364" s="28" t="s">
        <v>1277</v>
      </c>
      <c r="P364" s="28" t="s">
        <v>703</v>
      </c>
      <c r="Q364" s="28" t="s">
        <v>695</v>
      </c>
      <c r="R364" s="35"/>
    </row>
    <row r="365" spans="1:18" ht="37.9" customHeight="1">
      <c r="A365" s="132"/>
      <c r="B365" s="133"/>
      <c r="C365" s="133"/>
      <c r="D365" s="133"/>
      <c r="E365" s="133"/>
      <c r="F365" s="133"/>
      <c r="G365" s="134"/>
      <c r="H365" s="135"/>
      <c r="I365" s="135"/>
      <c r="J365" s="133"/>
      <c r="K365" s="28" t="s">
        <v>704</v>
      </c>
      <c r="L365" s="28" t="s">
        <v>726</v>
      </c>
      <c r="M365" s="28" t="s">
        <v>1285</v>
      </c>
      <c r="N365" s="28" t="s">
        <v>698</v>
      </c>
      <c r="O365" s="28" t="s">
        <v>728</v>
      </c>
      <c r="P365" s="28"/>
      <c r="Q365" s="28" t="s">
        <v>689</v>
      </c>
      <c r="R365" s="35"/>
    </row>
    <row r="366" spans="1:18" ht="51.75" customHeight="1">
      <c r="A366" s="132"/>
      <c r="B366" s="133"/>
      <c r="C366" s="133"/>
      <c r="D366" s="133"/>
      <c r="E366" s="133"/>
      <c r="F366" s="133"/>
      <c r="G366" s="134"/>
      <c r="H366" s="135"/>
      <c r="I366" s="135"/>
      <c r="J366" s="133"/>
      <c r="K366" s="28" t="s">
        <v>704</v>
      </c>
      <c r="L366" s="28" t="s">
        <v>705</v>
      </c>
      <c r="M366" s="28" t="s">
        <v>1286</v>
      </c>
      <c r="N366" s="28" t="s">
        <v>698</v>
      </c>
      <c r="O366" s="28" t="s">
        <v>728</v>
      </c>
      <c r="P366" s="28"/>
      <c r="Q366" s="28" t="s">
        <v>689</v>
      </c>
      <c r="R366" s="35"/>
    </row>
    <row r="367" spans="1:18" ht="51.75" customHeight="1">
      <c r="A367" s="132"/>
      <c r="B367" s="133"/>
      <c r="C367" s="133"/>
      <c r="D367" s="133"/>
      <c r="E367" s="133"/>
      <c r="F367" s="133"/>
      <c r="G367" s="134"/>
      <c r="H367" s="135"/>
      <c r="I367" s="135"/>
      <c r="J367" s="133"/>
      <c r="K367" s="28" t="s">
        <v>704</v>
      </c>
      <c r="L367" s="28" t="s">
        <v>705</v>
      </c>
      <c r="M367" s="28" t="s">
        <v>1287</v>
      </c>
      <c r="N367" s="28" t="s">
        <v>698</v>
      </c>
      <c r="O367" s="28" t="s">
        <v>728</v>
      </c>
      <c r="P367" s="28"/>
      <c r="Q367" s="28" t="s">
        <v>689</v>
      </c>
      <c r="R367" s="35"/>
    </row>
    <row r="368" spans="1:18" ht="25.35" customHeight="1">
      <c r="A368" s="132"/>
      <c r="B368" s="133"/>
      <c r="C368" s="133"/>
      <c r="D368" s="133"/>
      <c r="E368" s="133"/>
      <c r="F368" s="133"/>
      <c r="G368" s="134"/>
      <c r="H368" s="135"/>
      <c r="I368" s="135"/>
      <c r="J368" s="133"/>
      <c r="K368" s="28" t="s">
        <v>707</v>
      </c>
      <c r="L368" s="28" t="s">
        <v>708</v>
      </c>
      <c r="M368" s="28" t="s">
        <v>1288</v>
      </c>
      <c r="N368" s="28" t="s">
        <v>686</v>
      </c>
      <c r="O368" s="28" t="s">
        <v>870</v>
      </c>
      <c r="P368" s="28" t="s">
        <v>711</v>
      </c>
      <c r="Q368" s="28" t="s">
        <v>689</v>
      </c>
      <c r="R368" s="35"/>
    </row>
    <row r="369" spans="1:18" ht="16.5" customHeight="1">
      <c r="A369" s="132"/>
      <c r="B369" s="133"/>
      <c r="C369" s="133" t="s">
        <v>1289</v>
      </c>
      <c r="D369" s="133" t="s">
        <v>713</v>
      </c>
      <c r="E369" s="133" t="s">
        <v>1272</v>
      </c>
      <c r="F369" s="133" t="s">
        <v>1246</v>
      </c>
      <c r="G369" s="134">
        <v>189.24340000000001</v>
      </c>
      <c r="H369" s="135" t="s">
        <v>1290</v>
      </c>
      <c r="I369" s="135"/>
      <c r="J369" s="133" t="s">
        <v>1291</v>
      </c>
      <c r="K369" s="28" t="s">
        <v>683</v>
      </c>
      <c r="L369" s="28" t="s">
        <v>684</v>
      </c>
      <c r="M369" s="28" t="s">
        <v>1292</v>
      </c>
      <c r="N369" s="28" t="s">
        <v>718</v>
      </c>
      <c r="O369" s="28" t="s">
        <v>863</v>
      </c>
      <c r="P369" s="28" t="s">
        <v>864</v>
      </c>
      <c r="Q369" s="28" t="s">
        <v>689</v>
      </c>
      <c r="R369" s="35"/>
    </row>
    <row r="370" spans="1:18" ht="37.9" customHeight="1">
      <c r="A370" s="132"/>
      <c r="B370" s="133"/>
      <c r="C370" s="133"/>
      <c r="D370" s="133"/>
      <c r="E370" s="133"/>
      <c r="F370" s="133"/>
      <c r="G370" s="134"/>
      <c r="H370" s="135"/>
      <c r="I370" s="135"/>
      <c r="J370" s="133"/>
      <c r="K370" s="28" t="s">
        <v>683</v>
      </c>
      <c r="L370" s="28" t="s">
        <v>684</v>
      </c>
      <c r="M370" s="28" t="s">
        <v>1293</v>
      </c>
      <c r="N370" s="28" t="s">
        <v>692</v>
      </c>
      <c r="O370" s="28" t="s">
        <v>848</v>
      </c>
      <c r="P370" s="28" t="s">
        <v>694</v>
      </c>
      <c r="Q370" s="28" t="s">
        <v>695</v>
      </c>
      <c r="R370" s="35"/>
    </row>
    <row r="371" spans="1:18" ht="25.35" customHeight="1">
      <c r="A371" s="132"/>
      <c r="B371" s="133"/>
      <c r="C371" s="133"/>
      <c r="D371" s="133"/>
      <c r="E371" s="133"/>
      <c r="F371" s="133"/>
      <c r="G371" s="134"/>
      <c r="H371" s="135"/>
      <c r="I371" s="135"/>
      <c r="J371" s="133"/>
      <c r="K371" s="28" t="s">
        <v>683</v>
      </c>
      <c r="L371" s="28" t="s">
        <v>684</v>
      </c>
      <c r="M371" s="28" t="s">
        <v>1294</v>
      </c>
      <c r="N371" s="28" t="s">
        <v>686</v>
      </c>
      <c r="O371" s="28" t="s">
        <v>745</v>
      </c>
      <c r="P371" s="28" t="s">
        <v>694</v>
      </c>
      <c r="Q371" s="28" t="s">
        <v>689</v>
      </c>
      <c r="R371" s="35"/>
    </row>
    <row r="372" spans="1:18" ht="25.35" customHeight="1">
      <c r="A372" s="132"/>
      <c r="B372" s="133"/>
      <c r="C372" s="133"/>
      <c r="D372" s="133"/>
      <c r="E372" s="133"/>
      <c r="F372" s="133"/>
      <c r="G372" s="134"/>
      <c r="H372" s="135"/>
      <c r="I372" s="135"/>
      <c r="J372" s="133"/>
      <c r="K372" s="28" t="s">
        <v>683</v>
      </c>
      <c r="L372" s="28" t="s">
        <v>684</v>
      </c>
      <c r="M372" s="28" t="s">
        <v>1295</v>
      </c>
      <c r="N372" s="28" t="s">
        <v>692</v>
      </c>
      <c r="O372" s="28" t="s">
        <v>1296</v>
      </c>
      <c r="P372" s="28" t="s">
        <v>1250</v>
      </c>
      <c r="Q372" s="28" t="s">
        <v>695</v>
      </c>
      <c r="R372" s="35"/>
    </row>
    <row r="373" spans="1:18" ht="25.35" customHeight="1">
      <c r="A373" s="132"/>
      <c r="B373" s="133"/>
      <c r="C373" s="133"/>
      <c r="D373" s="133"/>
      <c r="E373" s="133"/>
      <c r="F373" s="133"/>
      <c r="G373" s="134"/>
      <c r="H373" s="135"/>
      <c r="I373" s="135"/>
      <c r="J373" s="133"/>
      <c r="K373" s="28" t="s">
        <v>683</v>
      </c>
      <c r="L373" s="28" t="s">
        <v>684</v>
      </c>
      <c r="M373" s="28" t="s">
        <v>1297</v>
      </c>
      <c r="N373" s="28" t="s">
        <v>692</v>
      </c>
      <c r="O373" s="28" t="s">
        <v>1165</v>
      </c>
      <c r="P373" s="28" t="s">
        <v>1250</v>
      </c>
      <c r="Q373" s="28" t="s">
        <v>695</v>
      </c>
      <c r="R373" s="35"/>
    </row>
    <row r="374" spans="1:18" ht="25.35" customHeight="1">
      <c r="A374" s="132"/>
      <c r="B374" s="133"/>
      <c r="C374" s="133"/>
      <c r="D374" s="133"/>
      <c r="E374" s="133"/>
      <c r="F374" s="133"/>
      <c r="G374" s="134"/>
      <c r="H374" s="135"/>
      <c r="I374" s="135"/>
      <c r="J374" s="133"/>
      <c r="K374" s="28" t="s">
        <v>683</v>
      </c>
      <c r="L374" s="28" t="s">
        <v>684</v>
      </c>
      <c r="M374" s="28" t="s">
        <v>1298</v>
      </c>
      <c r="N374" s="28" t="s">
        <v>718</v>
      </c>
      <c r="O374" s="28" t="s">
        <v>719</v>
      </c>
      <c r="P374" s="28" t="s">
        <v>694</v>
      </c>
      <c r="Q374" s="28" t="s">
        <v>689</v>
      </c>
      <c r="R374" s="35"/>
    </row>
    <row r="375" spans="1:18" ht="25.35" customHeight="1">
      <c r="A375" s="132"/>
      <c r="B375" s="133"/>
      <c r="C375" s="133"/>
      <c r="D375" s="133"/>
      <c r="E375" s="133"/>
      <c r="F375" s="133"/>
      <c r="G375" s="134"/>
      <c r="H375" s="135"/>
      <c r="I375" s="135"/>
      <c r="J375" s="133"/>
      <c r="K375" s="28" t="s">
        <v>683</v>
      </c>
      <c r="L375" s="28" t="s">
        <v>684</v>
      </c>
      <c r="M375" s="28" t="s">
        <v>1299</v>
      </c>
      <c r="N375" s="28" t="s">
        <v>718</v>
      </c>
      <c r="O375" s="28" t="s">
        <v>719</v>
      </c>
      <c r="P375" s="28" t="s">
        <v>694</v>
      </c>
      <c r="Q375" s="28" t="s">
        <v>689</v>
      </c>
      <c r="R375" s="35"/>
    </row>
    <row r="376" spans="1:18" ht="25.35" customHeight="1">
      <c r="A376" s="132"/>
      <c r="B376" s="133"/>
      <c r="C376" s="133"/>
      <c r="D376" s="133"/>
      <c r="E376" s="133"/>
      <c r="F376" s="133"/>
      <c r="G376" s="134"/>
      <c r="H376" s="135"/>
      <c r="I376" s="135"/>
      <c r="J376" s="133"/>
      <c r="K376" s="28" t="s">
        <v>683</v>
      </c>
      <c r="L376" s="28" t="s">
        <v>684</v>
      </c>
      <c r="M376" s="28" t="s">
        <v>1300</v>
      </c>
      <c r="N376" s="28" t="s">
        <v>692</v>
      </c>
      <c r="O376" s="28" t="s">
        <v>693</v>
      </c>
      <c r="P376" s="28" t="s">
        <v>694</v>
      </c>
      <c r="Q376" s="28" t="s">
        <v>695</v>
      </c>
      <c r="R376" s="35"/>
    </row>
    <row r="377" spans="1:18" ht="16.5" customHeight="1">
      <c r="A377" s="132"/>
      <c r="B377" s="133"/>
      <c r="C377" s="133"/>
      <c r="D377" s="133"/>
      <c r="E377" s="133"/>
      <c r="F377" s="133"/>
      <c r="G377" s="134"/>
      <c r="H377" s="135"/>
      <c r="I377" s="135"/>
      <c r="J377" s="133"/>
      <c r="K377" s="28" t="s">
        <v>683</v>
      </c>
      <c r="L377" s="28" t="s">
        <v>684</v>
      </c>
      <c r="M377" s="28" t="s">
        <v>1301</v>
      </c>
      <c r="N377" s="28" t="s">
        <v>686</v>
      </c>
      <c r="O377" s="28" t="s">
        <v>1302</v>
      </c>
      <c r="P377" s="28" t="s">
        <v>751</v>
      </c>
      <c r="Q377" s="28" t="s">
        <v>689</v>
      </c>
      <c r="R377" s="35"/>
    </row>
    <row r="378" spans="1:18" ht="25.35" customHeight="1">
      <c r="A378" s="132"/>
      <c r="B378" s="133"/>
      <c r="C378" s="133"/>
      <c r="D378" s="133"/>
      <c r="E378" s="133"/>
      <c r="F378" s="133"/>
      <c r="G378" s="134"/>
      <c r="H378" s="135"/>
      <c r="I378" s="135"/>
      <c r="J378" s="133"/>
      <c r="K378" s="28" t="s">
        <v>683</v>
      </c>
      <c r="L378" s="28" t="s">
        <v>690</v>
      </c>
      <c r="M378" s="28" t="s">
        <v>1303</v>
      </c>
      <c r="N378" s="28" t="s">
        <v>698</v>
      </c>
      <c r="O378" s="28" t="s">
        <v>1259</v>
      </c>
      <c r="P378" s="28"/>
      <c r="Q378" s="28" t="s">
        <v>689</v>
      </c>
      <c r="R378" s="35"/>
    </row>
    <row r="379" spans="1:18" ht="16.5" customHeight="1">
      <c r="A379" s="132"/>
      <c r="B379" s="133"/>
      <c r="C379" s="133"/>
      <c r="D379" s="133"/>
      <c r="E379" s="133"/>
      <c r="F379" s="133"/>
      <c r="G379" s="134"/>
      <c r="H379" s="135"/>
      <c r="I379" s="135"/>
      <c r="J379" s="133"/>
      <c r="K379" s="28" t="s">
        <v>683</v>
      </c>
      <c r="L379" s="28" t="s">
        <v>690</v>
      </c>
      <c r="M379" s="28" t="s">
        <v>1304</v>
      </c>
      <c r="N379" s="28" t="s">
        <v>698</v>
      </c>
      <c r="O379" s="28" t="s">
        <v>1259</v>
      </c>
      <c r="P379" s="28"/>
      <c r="Q379" s="28" t="s">
        <v>689</v>
      </c>
      <c r="R379" s="35"/>
    </row>
    <row r="380" spans="1:18" ht="25.35" customHeight="1">
      <c r="A380" s="132"/>
      <c r="B380" s="133"/>
      <c r="C380" s="133"/>
      <c r="D380" s="133"/>
      <c r="E380" s="133"/>
      <c r="F380" s="133"/>
      <c r="G380" s="134"/>
      <c r="H380" s="135"/>
      <c r="I380" s="135"/>
      <c r="J380" s="133"/>
      <c r="K380" s="28" t="s">
        <v>683</v>
      </c>
      <c r="L380" s="28" t="s">
        <v>690</v>
      </c>
      <c r="M380" s="28" t="s">
        <v>1305</v>
      </c>
      <c r="N380" s="28" t="s">
        <v>698</v>
      </c>
      <c r="O380" s="28" t="s">
        <v>1259</v>
      </c>
      <c r="P380" s="28"/>
      <c r="Q380" s="28" t="s">
        <v>689</v>
      </c>
      <c r="R380" s="35"/>
    </row>
    <row r="381" spans="1:18" ht="37.9" customHeight="1">
      <c r="A381" s="132"/>
      <c r="B381" s="133"/>
      <c r="C381" s="133"/>
      <c r="D381" s="133"/>
      <c r="E381" s="133"/>
      <c r="F381" s="133"/>
      <c r="G381" s="134"/>
      <c r="H381" s="135"/>
      <c r="I381" s="135"/>
      <c r="J381" s="133"/>
      <c r="K381" s="28" t="s">
        <v>683</v>
      </c>
      <c r="L381" s="28" t="s">
        <v>696</v>
      </c>
      <c r="M381" s="28" t="s">
        <v>1306</v>
      </c>
      <c r="N381" s="28" t="s">
        <v>686</v>
      </c>
      <c r="O381" s="28" t="s">
        <v>723</v>
      </c>
      <c r="P381" s="28" t="s">
        <v>711</v>
      </c>
      <c r="Q381" s="28" t="s">
        <v>689</v>
      </c>
      <c r="R381" s="35"/>
    </row>
    <row r="382" spans="1:18" ht="25.35" customHeight="1">
      <c r="A382" s="132"/>
      <c r="B382" s="133"/>
      <c r="C382" s="133"/>
      <c r="D382" s="133"/>
      <c r="E382" s="133"/>
      <c r="F382" s="133"/>
      <c r="G382" s="134"/>
      <c r="H382" s="135"/>
      <c r="I382" s="135"/>
      <c r="J382" s="133"/>
      <c r="K382" s="28" t="s">
        <v>683</v>
      </c>
      <c r="L382" s="28" t="s">
        <v>696</v>
      </c>
      <c r="M382" s="28" t="s">
        <v>1307</v>
      </c>
      <c r="N382" s="28" t="s">
        <v>686</v>
      </c>
      <c r="O382" s="28" t="s">
        <v>723</v>
      </c>
      <c r="P382" s="28" t="s">
        <v>711</v>
      </c>
      <c r="Q382" s="28" t="s">
        <v>689</v>
      </c>
      <c r="R382" s="35"/>
    </row>
    <row r="383" spans="1:18" ht="37.9" customHeight="1">
      <c r="A383" s="132"/>
      <c r="B383" s="133"/>
      <c r="C383" s="133"/>
      <c r="D383" s="133"/>
      <c r="E383" s="133"/>
      <c r="F383" s="133"/>
      <c r="G383" s="134"/>
      <c r="H383" s="135"/>
      <c r="I383" s="135"/>
      <c r="J383" s="133"/>
      <c r="K383" s="28" t="s">
        <v>683</v>
      </c>
      <c r="L383" s="28" t="s">
        <v>700</v>
      </c>
      <c r="M383" s="28" t="s">
        <v>1308</v>
      </c>
      <c r="N383" s="28" t="s">
        <v>692</v>
      </c>
      <c r="O383" s="28" t="s">
        <v>1309</v>
      </c>
      <c r="P383" s="28" t="s">
        <v>703</v>
      </c>
      <c r="Q383" s="28" t="s">
        <v>695</v>
      </c>
      <c r="R383" s="35"/>
    </row>
    <row r="384" spans="1:18" ht="51.75" customHeight="1">
      <c r="A384" s="132"/>
      <c r="B384" s="133"/>
      <c r="C384" s="133"/>
      <c r="D384" s="133"/>
      <c r="E384" s="133"/>
      <c r="F384" s="133"/>
      <c r="G384" s="134"/>
      <c r="H384" s="135"/>
      <c r="I384" s="135"/>
      <c r="J384" s="133"/>
      <c r="K384" s="28" t="s">
        <v>683</v>
      </c>
      <c r="L384" s="28" t="s">
        <v>700</v>
      </c>
      <c r="M384" s="28" t="s">
        <v>1310</v>
      </c>
      <c r="N384" s="28" t="s">
        <v>692</v>
      </c>
      <c r="O384" s="28" t="s">
        <v>1311</v>
      </c>
      <c r="P384" s="28" t="s">
        <v>703</v>
      </c>
      <c r="Q384" s="28" t="s">
        <v>695</v>
      </c>
      <c r="R384" s="35"/>
    </row>
    <row r="385" spans="1:18" ht="25.35" customHeight="1">
      <c r="A385" s="132"/>
      <c r="B385" s="133"/>
      <c r="C385" s="133"/>
      <c r="D385" s="133"/>
      <c r="E385" s="133"/>
      <c r="F385" s="133"/>
      <c r="G385" s="134"/>
      <c r="H385" s="135"/>
      <c r="I385" s="135"/>
      <c r="J385" s="133"/>
      <c r="K385" s="28" t="s">
        <v>683</v>
      </c>
      <c r="L385" s="28" t="s">
        <v>700</v>
      </c>
      <c r="M385" s="28" t="s">
        <v>1312</v>
      </c>
      <c r="N385" s="28" t="s">
        <v>692</v>
      </c>
      <c r="O385" s="28" t="s">
        <v>1313</v>
      </c>
      <c r="P385" s="28" t="s">
        <v>703</v>
      </c>
      <c r="Q385" s="28" t="s">
        <v>695</v>
      </c>
      <c r="R385" s="35"/>
    </row>
    <row r="386" spans="1:18" ht="37.9" customHeight="1">
      <c r="A386" s="132"/>
      <c r="B386" s="133"/>
      <c r="C386" s="133"/>
      <c r="D386" s="133"/>
      <c r="E386" s="133"/>
      <c r="F386" s="133"/>
      <c r="G386" s="134"/>
      <c r="H386" s="135"/>
      <c r="I386" s="135"/>
      <c r="J386" s="133"/>
      <c r="K386" s="28" t="s">
        <v>704</v>
      </c>
      <c r="L386" s="28" t="s">
        <v>726</v>
      </c>
      <c r="M386" s="28" t="s">
        <v>1314</v>
      </c>
      <c r="N386" s="28" t="s">
        <v>698</v>
      </c>
      <c r="O386" s="28" t="s">
        <v>1259</v>
      </c>
      <c r="P386" s="28"/>
      <c r="Q386" s="28" t="s">
        <v>689</v>
      </c>
      <c r="R386" s="35"/>
    </row>
    <row r="387" spans="1:18" ht="37.9" customHeight="1">
      <c r="A387" s="132"/>
      <c r="B387" s="133"/>
      <c r="C387" s="133"/>
      <c r="D387" s="133"/>
      <c r="E387" s="133"/>
      <c r="F387" s="133"/>
      <c r="G387" s="134"/>
      <c r="H387" s="135"/>
      <c r="I387" s="135"/>
      <c r="J387" s="133"/>
      <c r="K387" s="28" t="s">
        <v>704</v>
      </c>
      <c r="L387" s="28" t="s">
        <v>705</v>
      </c>
      <c r="M387" s="28" t="s">
        <v>1315</v>
      </c>
      <c r="N387" s="28" t="s">
        <v>698</v>
      </c>
      <c r="O387" s="28" t="s">
        <v>1259</v>
      </c>
      <c r="P387" s="28"/>
      <c r="Q387" s="28" t="s">
        <v>689</v>
      </c>
      <c r="R387" s="35"/>
    </row>
    <row r="388" spans="1:18" ht="25.35" customHeight="1">
      <c r="A388" s="132"/>
      <c r="B388" s="133"/>
      <c r="C388" s="133"/>
      <c r="D388" s="133"/>
      <c r="E388" s="133"/>
      <c r="F388" s="133"/>
      <c r="G388" s="134"/>
      <c r="H388" s="135"/>
      <c r="I388" s="135"/>
      <c r="J388" s="133"/>
      <c r="K388" s="28" t="s">
        <v>707</v>
      </c>
      <c r="L388" s="28" t="s">
        <v>708</v>
      </c>
      <c r="M388" s="28" t="s">
        <v>1316</v>
      </c>
      <c r="N388" s="28" t="s">
        <v>686</v>
      </c>
      <c r="O388" s="28" t="s">
        <v>756</v>
      </c>
      <c r="P388" s="28" t="s">
        <v>711</v>
      </c>
      <c r="Q388" s="28" t="s">
        <v>689</v>
      </c>
      <c r="R388" s="35"/>
    </row>
    <row r="389" spans="1:18" ht="37.9" customHeight="1">
      <c r="A389" s="132"/>
      <c r="B389" s="133"/>
      <c r="C389" s="133"/>
      <c r="D389" s="133"/>
      <c r="E389" s="133"/>
      <c r="F389" s="133"/>
      <c r="G389" s="134"/>
      <c r="H389" s="135"/>
      <c r="I389" s="135"/>
      <c r="J389" s="133"/>
      <c r="K389" s="28" t="s">
        <v>707</v>
      </c>
      <c r="L389" s="28" t="s">
        <v>708</v>
      </c>
      <c r="M389" s="28" t="s">
        <v>1317</v>
      </c>
      <c r="N389" s="28" t="s">
        <v>686</v>
      </c>
      <c r="O389" s="28" t="s">
        <v>870</v>
      </c>
      <c r="P389" s="28" t="s">
        <v>711</v>
      </c>
      <c r="Q389" s="28" t="s">
        <v>689</v>
      </c>
      <c r="R389" s="35"/>
    </row>
    <row r="390" spans="1:18" ht="25.35" customHeight="1">
      <c r="A390" s="132"/>
      <c r="B390" s="133"/>
      <c r="C390" s="133" t="s">
        <v>1318</v>
      </c>
      <c r="D390" s="133" t="s">
        <v>679</v>
      </c>
      <c r="E390" s="133" t="s">
        <v>1234</v>
      </c>
      <c r="F390" s="133" t="s">
        <v>1319</v>
      </c>
      <c r="G390" s="134">
        <v>458.89959800000003</v>
      </c>
      <c r="H390" s="135" t="s">
        <v>1320</v>
      </c>
      <c r="I390" s="135" t="s">
        <v>101</v>
      </c>
      <c r="J390" s="133" t="s">
        <v>1321</v>
      </c>
      <c r="K390" s="28" t="s">
        <v>683</v>
      </c>
      <c r="L390" s="28" t="s">
        <v>684</v>
      </c>
      <c r="M390" s="28" t="s">
        <v>1322</v>
      </c>
      <c r="N390" s="28" t="s">
        <v>686</v>
      </c>
      <c r="O390" s="28" t="s">
        <v>759</v>
      </c>
      <c r="P390" s="28" t="s">
        <v>800</v>
      </c>
      <c r="Q390" s="28" t="s">
        <v>689</v>
      </c>
      <c r="R390" s="35"/>
    </row>
    <row r="391" spans="1:18" ht="25.35" customHeight="1">
      <c r="A391" s="132"/>
      <c r="B391" s="133"/>
      <c r="C391" s="133"/>
      <c r="D391" s="133"/>
      <c r="E391" s="133"/>
      <c r="F391" s="133"/>
      <c r="G391" s="134"/>
      <c r="H391" s="135"/>
      <c r="I391" s="135"/>
      <c r="J391" s="133"/>
      <c r="K391" s="28" t="s">
        <v>683</v>
      </c>
      <c r="L391" s="28" t="s">
        <v>684</v>
      </c>
      <c r="M391" s="28" t="s">
        <v>1323</v>
      </c>
      <c r="N391" s="28" t="s">
        <v>686</v>
      </c>
      <c r="O391" s="28" t="s">
        <v>773</v>
      </c>
      <c r="P391" s="28" t="s">
        <v>688</v>
      </c>
      <c r="Q391" s="28" t="s">
        <v>689</v>
      </c>
      <c r="R391" s="35"/>
    </row>
    <row r="392" spans="1:18" ht="25.35" customHeight="1">
      <c r="A392" s="132"/>
      <c r="B392" s="133"/>
      <c r="C392" s="133"/>
      <c r="D392" s="133"/>
      <c r="E392" s="133"/>
      <c r="F392" s="133"/>
      <c r="G392" s="134"/>
      <c r="H392" s="135"/>
      <c r="I392" s="135"/>
      <c r="J392" s="133"/>
      <c r="K392" s="28" t="s">
        <v>683</v>
      </c>
      <c r="L392" s="28" t="s">
        <v>684</v>
      </c>
      <c r="M392" s="28" t="s">
        <v>1324</v>
      </c>
      <c r="N392" s="28" t="s">
        <v>686</v>
      </c>
      <c r="O392" s="28" t="s">
        <v>1296</v>
      </c>
      <c r="P392" s="28" t="s">
        <v>688</v>
      </c>
      <c r="Q392" s="28" t="s">
        <v>689</v>
      </c>
      <c r="R392" s="35"/>
    </row>
    <row r="393" spans="1:18" ht="89.65" customHeight="1">
      <c r="A393" s="132"/>
      <c r="B393" s="133"/>
      <c r="C393" s="133"/>
      <c r="D393" s="133"/>
      <c r="E393" s="133"/>
      <c r="F393" s="133"/>
      <c r="G393" s="134"/>
      <c r="H393" s="135"/>
      <c r="I393" s="135"/>
      <c r="J393" s="133"/>
      <c r="K393" s="28" t="s">
        <v>683</v>
      </c>
      <c r="L393" s="28" t="s">
        <v>690</v>
      </c>
      <c r="M393" s="28" t="s">
        <v>1325</v>
      </c>
      <c r="N393" s="28" t="s">
        <v>698</v>
      </c>
      <c r="O393" s="28" t="s">
        <v>728</v>
      </c>
      <c r="P393" s="28"/>
      <c r="Q393" s="28" t="s">
        <v>689</v>
      </c>
      <c r="R393" s="35"/>
    </row>
    <row r="394" spans="1:18" ht="25.35" customHeight="1">
      <c r="A394" s="132"/>
      <c r="B394" s="133"/>
      <c r="C394" s="133"/>
      <c r="D394" s="133"/>
      <c r="E394" s="133"/>
      <c r="F394" s="133"/>
      <c r="G394" s="134"/>
      <c r="H394" s="135"/>
      <c r="I394" s="135"/>
      <c r="J394" s="133"/>
      <c r="K394" s="28" t="s">
        <v>683</v>
      </c>
      <c r="L394" s="28" t="s">
        <v>690</v>
      </c>
      <c r="M394" s="28" t="s">
        <v>1326</v>
      </c>
      <c r="N394" s="28" t="s">
        <v>698</v>
      </c>
      <c r="O394" s="28" t="s">
        <v>728</v>
      </c>
      <c r="P394" s="28"/>
      <c r="Q394" s="28" t="s">
        <v>689</v>
      </c>
      <c r="R394" s="35"/>
    </row>
    <row r="395" spans="1:18" ht="25.35" customHeight="1">
      <c r="A395" s="132"/>
      <c r="B395" s="133"/>
      <c r="C395" s="133"/>
      <c r="D395" s="133"/>
      <c r="E395" s="133"/>
      <c r="F395" s="133"/>
      <c r="G395" s="134"/>
      <c r="H395" s="135"/>
      <c r="I395" s="135"/>
      <c r="J395" s="133"/>
      <c r="K395" s="28" t="s">
        <v>683</v>
      </c>
      <c r="L395" s="28" t="s">
        <v>690</v>
      </c>
      <c r="M395" s="28" t="s">
        <v>1327</v>
      </c>
      <c r="N395" s="28" t="s">
        <v>698</v>
      </c>
      <c r="O395" s="28" t="s">
        <v>728</v>
      </c>
      <c r="P395" s="28"/>
      <c r="Q395" s="28" t="s">
        <v>689</v>
      </c>
      <c r="R395" s="35"/>
    </row>
    <row r="396" spans="1:18" ht="25.35" customHeight="1">
      <c r="A396" s="132"/>
      <c r="B396" s="133"/>
      <c r="C396" s="133"/>
      <c r="D396" s="133"/>
      <c r="E396" s="133"/>
      <c r="F396" s="133"/>
      <c r="G396" s="134"/>
      <c r="H396" s="135"/>
      <c r="I396" s="135"/>
      <c r="J396" s="133"/>
      <c r="K396" s="28" t="s">
        <v>683</v>
      </c>
      <c r="L396" s="28" t="s">
        <v>696</v>
      </c>
      <c r="M396" s="28" t="s">
        <v>1328</v>
      </c>
      <c r="N396" s="28" t="s">
        <v>692</v>
      </c>
      <c r="O396" s="28" t="s">
        <v>723</v>
      </c>
      <c r="P396" s="28" t="s">
        <v>711</v>
      </c>
      <c r="Q396" s="28" t="s">
        <v>695</v>
      </c>
      <c r="R396" s="35"/>
    </row>
    <row r="397" spans="1:18" ht="20.25" customHeight="1">
      <c r="A397" s="132"/>
      <c r="B397" s="133"/>
      <c r="C397" s="133"/>
      <c r="D397" s="133"/>
      <c r="E397" s="133"/>
      <c r="F397" s="133"/>
      <c r="G397" s="134"/>
      <c r="H397" s="135"/>
      <c r="I397" s="135"/>
      <c r="J397" s="133"/>
      <c r="K397" s="28" t="s">
        <v>683</v>
      </c>
      <c r="L397" s="28" t="s">
        <v>700</v>
      </c>
      <c r="M397" s="28" t="s">
        <v>739</v>
      </c>
      <c r="N397" s="28" t="s">
        <v>692</v>
      </c>
      <c r="O397" s="28" t="s">
        <v>1329</v>
      </c>
      <c r="P397" s="28" t="s">
        <v>703</v>
      </c>
      <c r="Q397" s="28" t="s">
        <v>695</v>
      </c>
      <c r="R397" s="35"/>
    </row>
    <row r="398" spans="1:18" ht="25.35" customHeight="1">
      <c r="A398" s="132"/>
      <c r="B398" s="133"/>
      <c r="C398" s="133"/>
      <c r="D398" s="133"/>
      <c r="E398" s="133"/>
      <c r="F398" s="133"/>
      <c r="G398" s="134"/>
      <c r="H398" s="135"/>
      <c r="I398" s="135"/>
      <c r="J398" s="133"/>
      <c r="K398" s="28" t="s">
        <v>704</v>
      </c>
      <c r="L398" s="28" t="s">
        <v>726</v>
      </c>
      <c r="M398" s="28" t="s">
        <v>1330</v>
      </c>
      <c r="N398" s="28" t="s">
        <v>698</v>
      </c>
      <c r="O398" s="28" t="s">
        <v>728</v>
      </c>
      <c r="P398" s="28"/>
      <c r="Q398" s="28" t="s">
        <v>689</v>
      </c>
      <c r="R398" s="35"/>
    </row>
    <row r="399" spans="1:18" ht="37.9" customHeight="1">
      <c r="A399" s="132"/>
      <c r="B399" s="133"/>
      <c r="C399" s="133"/>
      <c r="D399" s="133"/>
      <c r="E399" s="133"/>
      <c r="F399" s="133"/>
      <c r="G399" s="134"/>
      <c r="H399" s="135"/>
      <c r="I399" s="135"/>
      <c r="J399" s="133"/>
      <c r="K399" s="28" t="s">
        <v>704</v>
      </c>
      <c r="L399" s="28" t="s">
        <v>726</v>
      </c>
      <c r="M399" s="28" t="s">
        <v>1331</v>
      </c>
      <c r="N399" s="28" t="s">
        <v>698</v>
      </c>
      <c r="O399" s="28" t="s">
        <v>728</v>
      </c>
      <c r="P399" s="28"/>
      <c r="Q399" s="28" t="s">
        <v>689</v>
      </c>
      <c r="R399" s="35"/>
    </row>
    <row r="400" spans="1:18" ht="64.349999999999994" customHeight="1">
      <c r="A400" s="132"/>
      <c r="B400" s="133"/>
      <c r="C400" s="133"/>
      <c r="D400" s="133"/>
      <c r="E400" s="133"/>
      <c r="F400" s="133"/>
      <c r="G400" s="134"/>
      <c r="H400" s="135"/>
      <c r="I400" s="135"/>
      <c r="J400" s="133"/>
      <c r="K400" s="28" t="s">
        <v>704</v>
      </c>
      <c r="L400" s="28" t="s">
        <v>726</v>
      </c>
      <c r="M400" s="28" t="s">
        <v>1332</v>
      </c>
      <c r="N400" s="28" t="s">
        <v>698</v>
      </c>
      <c r="O400" s="28" t="s">
        <v>728</v>
      </c>
      <c r="P400" s="28"/>
      <c r="Q400" s="28" t="s">
        <v>689</v>
      </c>
      <c r="R400" s="35"/>
    </row>
    <row r="401" spans="1:18" ht="25.35" customHeight="1">
      <c r="A401" s="132"/>
      <c r="B401" s="133"/>
      <c r="C401" s="133"/>
      <c r="D401" s="133"/>
      <c r="E401" s="133"/>
      <c r="F401" s="133"/>
      <c r="G401" s="134"/>
      <c r="H401" s="135"/>
      <c r="I401" s="135"/>
      <c r="J401" s="133"/>
      <c r="K401" s="28" t="s">
        <v>704</v>
      </c>
      <c r="L401" s="28" t="s">
        <v>990</v>
      </c>
      <c r="M401" s="28" t="s">
        <v>1333</v>
      </c>
      <c r="N401" s="28" t="s">
        <v>698</v>
      </c>
      <c r="O401" s="28" t="s">
        <v>728</v>
      </c>
      <c r="P401" s="28"/>
      <c r="Q401" s="28" t="s">
        <v>689</v>
      </c>
      <c r="R401" s="35"/>
    </row>
    <row r="402" spans="1:18" ht="77.099999999999994" customHeight="1">
      <c r="A402" s="132"/>
      <c r="B402" s="133"/>
      <c r="C402" s="133"/>
      <c r="D402" s="133"/>
      <c r="E402" s="133"/>
      <c r="F402" s="133"/>
      <c r="G402" s="134"/>
      <c r="H402" s="135"/>
      <c r="I402" s="135"/>
      <c r="J402" s="133"/>
      <c r="K402" s="28" t="s">
        <v>704</v>
      </c>
      <c r="L402" s="28" t="s">
        <v>705</v>
      </c>
      <c r="M402" s="28" t="s">
        <v>1334</v>
      </c>
      <c r="N402" s="28" t="s">
        <v>698</v>
      </c>
      <c r="O402" s="28" t="s">
        <v>728</v>
      </c>
      <c r="P402" s="28"/>
      <c r="Q402" s="28" t="s">
        <v>689</v>
      </c>
      <c r="R402" s="35"/>
    </row>
    <row r="403" spans="1:18" ht="25.35" customHeight="1">
      <c r="A403" s="132"/>
      <c r="B403" s="133"/>
      <c r="C403" s="133"/>
      <c r="D403" s="133"/>
      <c r="E403" s="133"/>
      <c r="F403" s="133"/>
      <c r="G403" s="134"/>
      <c r="H403" s="135"/>
      <c r="I403" s="135"/>
      <c r="J403" s="133"/>
      <c r="K403" s="28" t="s">
        <v>707</v>
      </c>
      <c r="L403" s="28" t="s">
        <v>708</v>
      </c>
      <c r="M403" s="28" t="s">
        <v>709</v>
      </c>
      <c r="N403" s="28" t="s">
        <v>686</v>
      </c>
      <c r="O403" s="28" t="s">
        <v>756</v>
      </c>
      <c r="P403" s="28" t="s">
        <v>711</v>
      </c>
      <c r="Q403" s="28" t="s">
        <v>689</v>
      </c>
      <c r="R403" s="35"/>
    </row>
    <row r="404" spans="1:18" ht="16.5" customHeight="1">
      <c r="A404" s="132"/>
      <c r="B404" s="133" t="s">
        <v>1335</v>
      </c>
      <c r="C404" s="133" t="s">
        <v>678</v>
      </c>
      <c r="D404" s="133" t="s">
        <v>679</v>
      </c>
      <c r="E404" s="133" t="s">
        <v>1336</v>
      </c>
      <c r="F404" s="133" t="s">
        <v>1337</v>
      </c>
      <c r="G404" s="134">
        <v>31.2804</v>
      </c>
      <c r="H404" s="135" t="s">
        <v>1338</v>
      </c>
      <c r="I404" s="135"/>
      <c r="J404" s="133" t="s">
        <v>1339</v>
      </c>
      <c r="K404" s="28" t="s">
        <v>683</v>
      </c>
      <c r="L404" s="28" t="s">
        <v>684</v>
      </c>
      <c r="M404" s="28" t="s">
        <v>1340</v>
      </c>
      <c r="N404" s="28" t="s">
        <v>718</v>
      </c>
      <c r="O404" s="28" t="s">
        <v>1256</v>
      </c>
      <c r="P404" s="28" t="s">
        <v>1341</v>
      </c>
      <c r="Q404" s="28" t="s">
        <v>689</v>
      </c>
      <c r="R404" s="35"/>
    </row>
    <row r="405" spans="1:18" ht="16.5" customHeight="1">
      <c r="A405" s="132"/>
      <c r="B405" s="133"/>
      <c r="C405" s="133"/>
      <c r="D405" s="133"/>
      <c r="E405" s="133"/>
      <c r="F405" s="133"/>
      <c r="G405" s="134"/>
      <c r="H405" s="135"/>
      <c r="I405" s="135"/>
      <c r="J405" s="133"/>
      <c r="K405" s="28" t="s">
        <v>683</v>
      </c>
      <c r="L405" s="28" t="s">
        <v>690</v>
      </c>
      <c r="M405" s="28" t="s">
        <v>1342</v>
      </c>
      <c r="N405" s="28" t="s">
        <v>686</v>
      </c>
      <c r="O405" s="28" t="s">
        <v>1343</v>
      </c>
      <c r="P405" s="28" t="s">
        <v>784</v>
      </c>
      <c r="Q405" s="28" t="s">
        <v>689</v>
      </c>
      <c r="R405" s="35"/>
    </row>
    <row r="406" spans="1:18" ht="16.5" customHeight="1">
      <c r="A406" s="132"/>
      <c r="B406" s="133"/>
      <c r="C406" s="133"/>
      <c r="D406" s="133"/>
      <c r="E406" s="133"/>
      <c r="F406" s="133"/>
      <c r="G406" s="134"/>
      <c r="H406" s="135"/>
      <c r="I406" s="135"/>
      <c r="J406" s="133"/>
      <c r="K406" s="28" t="s">
        <v>683</v>
      </c>
      <c r="L406" s="28" t="s">
        <v>696</v>
      </c>
      <c r="M406" s="28" t="s">
        <v>1344</v>
      </c>
      <c r="N406" s="28" t="s">
        <v>692</v>
      </c>
      <c r="O406" s="28" t="s">
        <v>723</v>
      </c>
      <c r="P406" s="28" t="s">
        <v>711</v>
      </c>
      <c r="Q406" s="28" t="s">
        <v>695</v>
      </c>
      <c r="R406" s="35"/>
    </row>
    <row r="407" spans="1:18" ht="16.5" customHeight="1">
      <c r="A407" s="132"/>
      <c r="B407" s="133"/>
      <c r="C407" s="133"/>
      <c r="D407" s="133"/>
      <c r="E407" s="133"/>
      <c r="F407" s="133"/>
      <c r="G407" s="134"/>
      <c r="H407" s="135"/>
      <c r="I407" s="135"/>
      <c r="J407" s="133"/>
      <c r="K407" s="28" t="s">
        <v>683</v>
      </c>
      <c r="L407" s="28" t="s">
        <v>700</v>
      </c>
      <c r="M407" s="28" t="s">
        <v>739</v>
      </c>
      <c r="N407" s="28" t="s">
        <v>692</v>
      </c>
      <c r="O407" s="28" t="s">
        <v>1345</v>
      </c>
      <c r="P407" s="28" t="s">
        <v>703</v>
      </c>
      <c r="Q407" s="28" t="s">
        <v>695</v>
      </c>
      <c r="R407" s="35"/>
    </row>
    <row r="408" spans="1:18" ht="16.5" customHeight="1">
      <c r="A408" s="132"/>
      <c r="B408" s="133"/>
      <c r="C408" s="133"/>
      <c r="D408" s="133"/>
      <c r="E408" s="133"/>
      <c r="F408" s="133"/>
      <c r="G408" s="134"/>
      <c r="H408" s="135"/>
      <c r="I408" s="135"/>
      <c r="J408" s="133"/>
      <c r="K408" s="28" t="s">
        <v>704</v>
      </c>
      <c r="L408" s="28" t="s">
        <v>726</v>
      </c>
      <c r="M408" s="28" t="s">
        <v>1346</v>
      </c>
      <c r="N408" s="28" t="s">
        <v>686</v>
      </c>
      <c r="O408" s="28" t="s">
        <v>773</v>
      </c>
      <c r="P408" s="28" t="s">
        <v>694</v>
      </c>
      <c r="Q408" s="28" t="s">
        <v>689</v>
      </c>
      <c r="R408" s="35"/>
    </row>
    <row r="409" spans="1:18" ht="16.5" customHeight="1">
      <c r="A409" s="132"/>
      <c r="B409" s="133"/>
      <c r="C409" s="133"/>
      <c r="D409" s="133"/>
      <c r="E409" s="133"/>
      <c r="F409" s="133"/>
      <c r="G409" s="134"/>
      <c r="H409" s="135"/>
      <c r="I409" s="135"/>
      <c r="J409" s="133"/>
      <c r="K409" s="28" t="s">
        <v>704</v>
      </c>
      <c r="L409" s="28" t="s">
        <v>726</v>
      </c>
      <c r="M409" s="28" t="s">
        <v>1347</v>
      </c>
      <c r="N409" s="28" t="s">
        <v>686</v>
      </c>
      <c r="O409" s="28" t="s">
        <v>1348</v>
      </c>
      <c r="P409" s="28" t="s">
        <v>751</v>
      </c>
      <c r="Q409" s="28" t="s">
        <v>689</v>
      </c>
      <c r="R409" s="35"/>
    </row>
    <row r="410" spans="1:18" ht="25.35" customHeight="1">
      <c r="A410" s="132"/>
      <c r="B410" s="133"/>
      <c r="C410" s="133"/>
      <c r="D410" s="133"/>
      <c r="E410" s="133"/>
      <c r="F410" s="133"/>
      <c r="G410" s="134"/>
      <c r="H410" s="135"/>
      <c r="I410" s="135"/>
      <c r="J410" s="133"/>
      <c r="K410" s="28" t="s">
        <v>707</v>
      </c>
      <c r="L410" s="28" t="s">
        <v>708</v>
      </c>
      <c r="M410" s="28" t="s">
        <v>1349</v>
      </c>
      <c r="N410" s="28" t="s">
        <v>686</v>
      </c>
      <c r="O410" s="28" t="s">
        <v>756</v>
      </c>
      <c r="P410" s="28" t="s">
        <v>711</v>
      </c>
      <c r="Q410" s="28" t="s">
        <v>689</v>
      </c>
      <c r="R410" s="35"/>
    </row>
    <row r="411" spans="1:18" ht="41.1" customHeight="1">
      <c r="A411" s="132"/>
      <c r="B411" s="133"/>
      <c r="C411" s="133" t="s">
        <v>741</v>
      </c>
      <c r="D411" s="133" t="s">
        <v>713</v>
      </c>
      <c r="E411" s="133" t="s">
        <v>1350</v>
      </c>
      <c r="F411" s="133" t="s">
        <v>1337</v>
      </c>
      <c r="G411" s="134">
        <v>14.972</v>
      </c>
      <c r="H411" s="135" t="s">
        <v>1351</v>
      </c>
      <c r="I411" s="135"/>
      <c r="J411" s="133" t="s">
        <v>1352</v>
      </c>
      <c r="K411" s="28" t="s">
        <v>683</v>
      </c>
      <c r="L411" s="28" t="s">
        <v>684</v>
      </c>
      <c r="M411" s="28" t="s">
        <v>1353</v>
      </c>
      <c r="N411" s="28" t="s">
        <v>692</v>
      </c>
      <c r="O411" s="28" t="s">
        <v>687</v>
      </c>
      <c r="P411" s="28" t="s">
        <v>751</v>
      </c>
      <c r="Q411" s="28" t="s">
        <v>689</v>
      </c>
      <c r="R411" s="35"/>
    </row>
    <row r="412" spans="1:18" ht="41.1" customHeight="1">
      <c r="A412" s="132"/>
      <c r="B412" s="133"/>
      <c r="C412" s="133"/>
      <c r="D412" s="133"/>
      <c r="E412" s="133"/>
      <c r="F412" s="133"/>
      <c r="G412" s="134"/>
      <c r="H412" s="135"/>
      <c r="I412" s="135"/>
      <c r="J412" s="133"/>
      <c r="K412" s="28" t="s">
        <v>683</v>
      </c>
      <c r="L412" s="28" t="s">
        <v>690</v>
      </c>
      <c r="M412" s="28" t="s">
        <v>1354</v>
      </c>
      <c r="N412" s="28" t="s">
        <v>692</v>
      </c>
      <c r="O412" s="28" t="s">
        <v>687</v>
      </c>
      <c r="P412" s="28" t="s">
        <v>751</v>
      </c>
      <c r="Q412" s="28" t="s">
        <v>689</v>
      </c>
      <c r="R412" s="35"/>
    </row>
    <row r="413" spans="1:18" ht="41.1" customHeight="1">
      <c r="A413" s="132"/>
      <c r="B413" s="133"/>
      <c r="C413" s="133"/>
      <c r="D413" s="133"/>
      <c r="E413" s="133"/>
      <c r="F413" s="133"/>
      <c r="G413" s="134"/>
      <c r="H413" s="135"/>
      <c r="I413" s="135"/>
      <c r="J413" s="133"/>
      <c r="K413" s="28" t="s">
        <v>683</v>
      </c>
      <c r="L413" s="28" t="s">
        <v>696</v>
      </c>
      <c r="M413" s="28" t="s">
        <v>1344</v>
      </c>
      <c r="N413" s="28" t="s">
        <v>692</v>
      </c>
      <c r="O413" s="28" t="s">
        <v>723</v>
      </c>
      <c r="P413" s="28" t="s">
        <v>711</v>
      </c>
      <c r="Q413" s="28" t="s">
        <v>695</v>
      </c>
      <c r="R413" s="35"/>
    </row>
    <row r="414" spans="1:18" ht="41.1" customHeight="1">
      <c r="A414" s="132"/>
      <c r="B414" s="133"/>
      <c r="C414" s="133"/>
      <c r="D414" s="133"/>
      <c r="E414" s="133"/>
      <c r="F414" s="133"/>
      <c r="G414" s="134"/>
      <c r="H414" s="135"/>
      <c r="I414" s="135"/>
      <c r="J414" s="133"/>
      <c r="K414" s="28" t="s">
        <v>683</v>
      </c>
      <c r="L414" s="28" t="s">
        <v>700</v>
      </c>
      <c r="M414" s="28" t="s">
        <v>739</v>
      </c>
      <c r="N414" s="28" t="s">
        <v>692</v>
      </c>
      <c r="O414" s="28" t="s">
        <v>1355</v>
      </c>
      <c r="P414" s="28" t="s">
        <v>703</v>
      </c>
      <c r="Q414" s="28" t="s">
        <v>695</v>
      </c>
      <c r="R414" s="35"/>
    </row>
    <row r="415" spans="1:18" ht="41.1" customHeight="1">
      <c r="A415" s="132"/>
      <c r="B415" s="133"/>
      <c r="C415" s="133"/>
      <c r="D415" s="133"/>
      <c r="E415" s="133"/>
      <c r="F415" s="133"/>
      <c r="G415" s="134"/>
      <c r="H415" s="135"/>
      <c r="I415" s="135"/>
      <c r="J415" s="133"/>
      <c r="K415" s="28" t="s">
        <v>704</v>
      </c>
      <c r="L415" s="28" t="s">
        <v>726</v>
      </c>
      <c r="M415" s="28" t="s">
        <v>1356</v>
      </c>
      <c r="N415" s="28" t="s">
        <v>692</v>
      </c>
      <c r="O415" s="28" t="s">
        <v>687</v>
      </c>
      <c r="P415" s="28" t="s">
        <v>751</v>
      </c>
      <c r="Q415" s="28" t="s">
        <v>689</v>
      </c>
      <c r="R415" s="35"/>
    </row>
    <row r="416" spans="1:18" ht="41.1" customHeight="1">
      <c r="A416" s="132"/>
      <c r="B416" s="133"/>
      <c r="C416" s="133"/>
      <c r="D416" s="133"/>
      <c r="E416" s="133"/>
      <c r="F416" s="133"/>
      <c r="G416" s="134"/>
      <c r="H416" s="135"/>
      <c r="I416" s="135"/>
      <c r="J416" s="133"/>
      <c r="K416" s="28" t="s">
        <v>707</v>
      </c>
      <c r="L416" s="28" t="s">
        <v>708</v>
      </c>
      <c r="M416" s="28" t="s">
        <v>1357</v>
      </c>
      <c r="N416" s="28" t="s">
        <v>686</v>
      </c>
      <c r="O416" s="28" t="s">
        <v>756</v>
      </c>
      <c r="P416" s="28" t="s">
        <v>711</v>
      </c>
      <c r="Q416" s="28" t="s">
        <v>689</v>
      </c>
      <c r="R416" s="35"/>
    </row>
    <row r="417" spans="1:18" ht="29.65" customHeight="1">
      <c r="A417" s="132"/>
      <c r="B417" s="133"/>
      <c r="C417" s="133" t="s">
        <v>777</v>
      </c>
      <c r="D417" s="133" t="s">
        <v>713</v>
      </c>
      <c r="E417" s="133" t="s">
        <v>1358</v>
      </c>
      <c r="F417" s="133" t="s">
        <v>1337</v>
      </c>
      <c r="G417" s="134">
        <v>585</v>
      </c>
      <c r="H417" s="135" t="s">
        <v>1359</v>
      </c>
      <c r="I417" s="135"/>
      <c r="J417" s="133" t="s">
        <v>1360</v>
      </c>
      <c r="K417" s="28" t="s">
        <v>683</v>
      </c>
      <c r="L417" s="28" t="s">
        <v>684</v>
      </c>
      <c r="M417" s="28" t="s">
        <v>1361</v>
      </c>
      <c r="N417" s="28" t="s">
        <v>686</v>
      </c>
      <c r="O417" s="28" t="s">
        <v>802</v>
      </c>
      <c r="P417" s="28" t="s">
        <v>1198</v>
      </c>
      <c r="Q417" s="28" t="s">
        <v>689</v>
      </c>
      <c r="R417" s="35"/>
    </row>
    <row r="418" spans="1:18" ht="29.65" customHeight="1">
      <c r="A418" s="132"/>
      <c r="B418" s="133"/>
      <c r="C418" s="133"/>
      <c r="D418" s="133"/>
      <c r="E418" s="133"/>
      <c r="F418" s="133"/>
      <c r="G418" s="134"/>
      <c r="H418" s="135"/>
      <c r="I418" s="135"/>
      <c r="J418" s="133"/>
      <c r="K418" s="28" t="s">
        <v>683</v>
      </c>
      <c r="L418" s="28" t="s">
        <v>684</v>
      </c>
      <c r="M418" s="28" t="s">
        <v>1362</v>
      </c>
      <c r="N418" s="28" t="s">
        <v>686</v>
      </c>
      <c r="O418" s="28" t="s">
        <v>770</v>
      </c>
      <c r="P418" s="28" t="s">
        <v>720</v>
      </c>
      <c r="Q418" s="28" t="s">
        <v>689</v>
      </c>
      <c r="R418" s="35"/>
    </row>
    <row r="419" spans="1:18" ht="29.65" customHeight="1">
      <c r="A419" s="132"/>
      <c r="B419" s="133"/>
      <c r="C419" s="133"/>
      <c r="D419" s="133"/>
      <c r="E419" s="133"/>
      <c r="F419" s="133"/>
      <c r="G419" s="134"/>
      <c r="H419" s="135"/>
      <c r="I419" s="135"/>
      <c r="J419" s="133"/>
      <c r="K419" s="28" t="s">
        <v>683</v>
      </c>
      <c r="L419" s="28" t="s">
        <v>690</v>
      </c>
      <c r="M419" s="28" t="s">
        <v>1363</v>
      </c>
      <c r="N419" s="28" t="s">
        <v>698</v>
      </c>
      <c r="O419" s="28" t="s">
        <v>728</v>
      </c>
      <c r="P419" s="28"/>
      <c r="Q419" s="28" t="s">
        <v>689</v>
      </c>
      <c r="R419" s="35"/>
    </row>
    <row r="420" spans="1:18" ht="29.65" customHeight="1">
      <c r="A420" s="132"/>
      <c r="B420" s="133"/>
      <c r="C420" s="133"/>
      <c r="D420" s="133"/>
      <c r="E420" s="133"/>
      <c r="F420" s="133"/>
      <c r="G420" s="134"/>
      <c r="H420" s="135"/>
      <c r="I420" s="135"/>
      <c r="J420" s="133"/>
      <c r="K420" s="28" t="s">
        <v>683</v>
      </c>
      <c r="L420" s="28" t="s">
        <v>696</v>
      </c>
      <c r="M420" s="28" t="s">
        <v>1344</v>
      </c>
      <c r="N420" s="28" t="s">
        <v>692</v>
      </c>
      <c r="O420" s="28" t="s">
        <v>723</v>
      </c>
      <c r="P420" s="28" t="s">
        <v>711</v>
      </c>
      <c r="Q420" s="28" t="s">
        <v>695</v>
      </c>
      <c r="R420" s="35"/>
    </row>
    <row r="421" spans="1:18" ht="29.65" customHeight="1">
      <c r="A421" s="132"/>
      <c r="B421" s="133"/>
      <c r="C421" s="133"/>
      <c r="D421" s="133"/>
      <c r="E421" s="133"/>
      <c r="F421" s="133"/>
      <c r="G421" s="134"/>
      <c r="H421" s="135"/>
      <c r="I421" s="135"/>
      <c r="J421" s="133"/>
      <c r="K421" s="28" t="s">
        <v>683</v>
      </c>
      <c r="L421" s="28" t="s">
        <v>700</v>
      </c>
      <c r="M421" s="28" t="s">
        <v>739</v>
      </c>
      <c r="N421" s="28" t="s">
        <v>692</v>
      </c>
      <c r="O421" s="28" t="s">
        <v>1364</v>
      </c>
      <c r="P421" s="28" t="s">
        <v>703</v>
      </c>
      <c r="Q421" s="28" t="s">
        <v>695</v>
      </c>
      <c r="R421" s="35"/>
    </row>
    <row r="422" spans="1:18" ht="29.65" customHeight="1">
      <c r="A422" s="132"/>
      <c r="B422" s="133"/>
      <c r="C422" s="133"/>
      <c r="D422" s="133"/>
      <c r="E422" s="133"/>
      <c r="F422" s="133"/>
      <c r="G422" s="134"/>
      <c r="H422" s="135"/>
      <c r="I422" s="135"/>
      <c r="J422" s="133"/>
      <c r="K422" s="28" t="s">
        <v>704</v>
      </c>
      <c r="L422" s="28" t="s">
        <v>726</v>
      </c>
      <c r="M422" s="28" t="s">
        <v>1365</v>
      </c>
      <c r="N422" s="28" t="s">
        <v>698</v>
      </c>
      <c r="O422" s="28" t="s">
        <v>728</v>
      </c>
      <c r="P422" s="28"/>
      <c r="Q422" s="28" t="s">
        <v>689</v>
      </c>
      <c r="R422" s="35"/>
    </row>
    <row r="423" spans="1:18" ht="29.65" customHeight="1">
      <c r="A423" s="132"/>
      <c r="B423" s="133"/>
      <c r="C423" s="133"/>
      <c r="D423" s="133"/>
      <c r="E423" s="133"/>
      <c r="F423" s="133"/>
      <c r="G423" s="134"/>
      <c r="H423" s="135"/>
      <c r="I423" s="135"/>
      <c r="J423" s="133"/>
      <c r="K423" s="28" t="s">
        <v>707</v>
      </c>
      <c r="L423" s="28" t="s">
        <v>708</v>
      </c>
      <c r="M423" s="28" t="s">
        <v>1366</v>
      </c>
      <c r="N423" s="28" t="s">
        <v>686</v>
      </c>
      <c r="O423" s="28" t="s">
        <v>756</v>
      </c>
      <c r="P423" s="28" t="s">
        <v>711</v>
      </c>
      <c r="Q423" s="28" t="s">
        <v>689</v>
      </c>
      <c r="R423" s="35"/>
    </row>
    <row r="424" spans="1:18" ht="40.35" customHeight="1">
      <c r="A424" s="132"/>
      <c r="B424" s="133"/>
      <c r="C424" s="133" t="s">
        <v>1367</v>
      </c>
      <c r="D424" s="133" t="s">
        <v>713</v>
      </c>
      <c r="E424" s="133" t="s">
        <v>1368</v>
      </c>
      <c r="F424" s="133" t="s">
        <v>1337</v>
      </c>
      <c r="G424" s="134">
        <v>435.20269999999999</v>
      </c>
      <c r="H424" s="135" t="s">
        <v>1369</v>
      </c>
      <c r="I424" s="135"/>
      <c r="J424" s="133" t="s">
        <v>1370</v>
      </c>
      <c r="K424" s="28" t="s">
        <v>683</v>
      </c>
      <c r="L424" s="28" t="s">
        <v>684</v>
      </c>
      <c r="M424" s="28" t="s">
        <v>1371</v>
      </c>
      <c r="N424" s="28" t="s">
        <v>692</v>
      </c>
      <c r="O424" s="28" t="s">
        <v>955</v>
      </c>
      <c r="P424" s="28" t="s">
        <v>800</v>
      </c>
      <c r="Q424" s="28" t="s">
        <v>689</v>
      </c>
      <c r="R424" s="35"/>
    </row>
    <row r="425" spans="1:18" ht="40.35" customHeight="1">
      <c r="A425" s="132"/>
      <c r="B425" s="133"/>
      <c r="C425" s="133"/>
      <c r="D425" s="133"/>
      <c r="E425" s="133"/>
      <c r="F425" s="133"/>
      <c r="G425" s="134"/>
      <c r="H425" s="135"/>
      <c r="I425" s="135"/>
      <c r="J425" s="133"/>
      <c r="K425" s="28" t="s">
        <v>683</v>
      </c>
      <c r="L425" s="28" t="s">
        <v>684</v>
      </c>
      <c r="M425" s="28" t="s">
        <v>1372</v>
      </c>
      <c r="N425" s="28" t="s">
        <v>692</v>
      </c>
      <c r="O425" s="28" t="s">
        <v>1373</v>
      </c>
      <c r="P425" s="28" t="s">
        <v>751</v>
      </c>
      <c r="Q425" s="28" t="s">
        <v>689</v>
      </c>
      <c r="R425" s="35"/>
    </row>
    <row r="426" spans="1:18" ht="40.35" customHeight="1">
      <c r="A426" s="132"/>
      <c r="B426" s="133"/>
      <c r="C426" s="133"/>
      <c r="D426" s="133"/>
      <c r="E426" s="133"/>
      <c r="F426" s="133"/>
      <c r="G426" s="134"/>
      <c r="H426" s="135"/>
      <c r="I426" s="135"/>
      <c r="J426" s="133"/>
      <c r="K426" s="28" t="s">
        <v>683</v>
      </c>
      <c r="L426" s="28" t="s">
        <v>684</v>
      </c>
      <c r="M426" s="28" t="s">
        <v>1374</v>
      </c>
      <c r="N426" s="28" t="s">
        <v>692</v>
      </c>
      <c r="O426" s="28" t="s">
        <v>687</v>
      </c>
      <c r="P426" s="28" t="s">
        <v>784</v>
      </c>
      <c r="Q426" s="28" t="s">
        <v>689</v>
      </c>
      <c r="R426" s="35"/>
    </row>
    <row r="427" spans="1:18" ht="40.35" customHeight="1">
      <c r="A427" s="132"/>
      <c r="B427" s="133"/>
      <c r="C427" s="133"/>
      <c r="D427" s="133"/>
      <c r="E427" s="133"/>
      <c r="F427" s="133"/>
      <c r="G427" s="134"/>
      <c r="H427" s="135"/>
      <c r="I427" s="135"/>
      <c r="J427" s="133"/>
      <c r="K427" s="28" t="s">
        <v>683</v>
      </c>
      <c r="L427" s="28" t="s">
        <v>690</v>
      </c>
      <c r="M427" s="28" t="s">
        <v>1375</v>
      </c>
      <c r="N427" s="28" t="s">
        <v>692</v>
      </c>
      <c r="O427" s="28" t="s">
        <v>773</v>
      </c>
      <c r="P427" s="28" t="s">
        <v>800</v>
      </c>
      <c r="Q427" s="28" t="s">
        <v>689</v>
      </c>
      <c r="R427" s="35"/>
    </row>
    <row r="428" spans="1:18" ht="40.35" customHeight="1">
      <c r="A428" s="132"/>
      <c r="B428" s="133"/>
      <c r="C428" s="133"/>
      <c r="D428" s="133"/>
      <c r="E428" s="133"/>
      <c r="F428" s="133"/>
      <c r="G428" s="134"/>
      <c r="H428" s="135"/>
      <c r="I428" s="135"/>
      <c r="J428" s="133"/>
      <c r="K428" s="28" t="s">
        <v>683</v>
      </c>
      <c r="L428" s="28" t="s">
        <v>696</v>
      </c>
      <c r="M428" s="28" t="s">
        <v>1376</v>
      </c>
      <c r="N428" s="28" t="s">
        <v>692</v>
      </c>
      <c r="O428" s="28" t="s">
        <v>723</v>
      </c>
      <c r="P428" s="28" t="s">
        <v>711</v>
      </c>
      <c r="Q428" s="28" t="s">
        <v>695</v>
      </c>
      <c r="R428" s="35"/>
    </row>
    <row r="429" spans="1:18" ht="40.35" customHeight="1">
      <c r="A429" s="132"/>
      <c r="B429" s="133"/>
      <c r="C429" s="133"/>
      <c r="D429" s="133"/>
      <c r="E429" s="133"/>
      <c r="F429" s="133"/>
      <c r="G429" s="134"/>
      <c r="H429" s="135"/>
      <c r="I429" s="135"/>
      <c r="J429" s="133"/>
      <c r="K429" s="28" t="s">
        <v>683</v>
      </c>
      <c r="L429" s="28" t="s">
        <v>700</v>
      </c>
      <c r="M429" s="28" t="s">
        <v>739</v>
      </c>
      <c r="N429" s="28" t="s">
        <v>692</v>
      </c>
      <c r="O429" s="28" t="s">
        <v>1377</v>
      </c>
      <c r="P429" s="28" t="s">
        <v>703</v>
      </c>
      <c r="Q429" s="28" t="s">
        <v>695</v>
      </c>
      <c r="R429" s="35"/>
    </row>
    <row r="430" spans="1:18" ht="246.2" customHeight="1">
      <c r="A430" s="132"/>
      <c r="B430" s="133"/>
      <c r="C430" s="133"/>
      <c r="D430" s="133"/>
      <c r="E430" s="133"/>
      <c r="F430" s="133"/>
      <c r="G430" s="134"/>
      <c r="H430" s="135"/>
      <c r="I430" s="135"/>
      <c r="J430" s="133"/>
      <c r="K430" s="28" t="s">
        <v>704</v>
      </c>
      <c r="L430" s="28" t="s">
        <v>726</v>
      </c>
      <c r="M430" s="28" t="s">
        <v>1378</v>
      </c>
      <c r="N430" s="28" t="s">
        <v>698</v>
      </c>
      <c r="O430" s="28" t="s">
        <v>728</v>
      </c>
      <c r="P430" s="28"/>
      <c r="Q430" s="28" t="s">
        <v>689</v>
      </c>
      <c r="R430" s="35"/>
    </row>
    <row r="431" spans="1:18" ht="219.6" customHeight="1">
      <c r="A431" s="132"/>
      <c r="B431" s="133"/>
      <c r="C431" s="133"/>
      <c r="D431" s="133"/>
      <c r="E431" s="133"/>
      <c r="F431" s="133"/>
      <c r="G431" s="134"/>
      <c r="H431" s="135"/>
      <c r="I431" s="135"/>
      <c r="J431" s="133"/>
      <c r="K431" s="28" t="s">
        <v>704</v>
      </c>
      <c r="L431" s="28" t="s">
        <v>726</v>
      </c>
      <c r="M431" s="28" t="s">
        <v>1379</v>
      </c>
      <c r="N431" s="28" t="s">
        <v>698</v>
      </c>
      <c r="O431" s="28" t="s">
        <v>728</v>
      </c>
      <c r="P431" s="28"/>
      <c r="Q431" s="28" t="s">
        <v>689</v>
      </c>
      <c r="R431" s="35"/>
    </row>
    <row r="432" spans="1:18" ht="40.35" customHeight="1">
      <c r="A432" s="132"/>
      <c r="B432" s="133"/>
      <c r="C432" s="133"/>
      <c r="D432" s="133"/>
      <c r="E432" s="133"/>
      <c r="F432" s="133"/>
      <c r="G432" s="134"/>
      <c r="H432" s="135"/>
      <c r="I432" s="135"/>
      <c r="J432" s="133"/>
      <c r="K432" s="28" t="s">
        <v>707</v>
      </c>
      <c r="L432" s="28" t="s">
        <v>708</v>
      </c>
      <c r="M432" s="28" t="s">
        <v>1366</v>
      </c>
      <c r="N432" s="28" t="s">
        <v>686</v>
      </c>
      <c r="O432" s="28" t="s">
        <v>756</v>
      </c>
      <c r="P432" s="28" t="s">
        <v>711</v>
      </c>
      <c r="Q432" s="28" t="s">
        <v>689</v>
      </c>
      <c r="R432" s="35"/>
    </row>
    <row r="433" spans="1:18" ht="23.25" customHeight="1">
      <c r="A433" s="132"/>
      <c r="B433" s="133"/>
      <c r="C433" s="133" t="s">
        <v>1380</v>
      </c>
      <c r="D433" s="133" t="s">
        <v>713</v>
      </c>
      <c r="E433" s="133" t="s">
        <v>1381</v>
      </c>
      <c r="F433" s="133" t="s">
        <v>1337</v>
      </c>
      <c r="G433" s="134">
        <v>588.62459999999999</v>
      </c>
      <c r="H433" s="135" t="s">
        <v>1382</v>
      </c>
      <c r="I433" s="135"/>
      <c r="J433" s="133" t="s">
        <v>1701</v>
      </c>
      <c r="K433" s="28" t="s">
        <v>683</v>
      </c>
      <c r="L433" s="28" t="s">
        <v>684</v>
      </c>
      <c r="M433" s="28" t="s">
        <v>1383</v>
      </c>
      <c r="N433" s="28" t="s">
        <v>686</v>
      </c>
      <c r="O433" s="28" t="s">
        <v>928</v>
      </c>
      <c r="P433" s="28" t="s">
        <v>1250</v>
      </c>
      <c r="Q433" s="28" t="s">
        <v>689</v>
      </c>
      <c r="R433" s="35"/>
    </row>
    <row r="434" spans="1:18" ht="23.25" customHeight="1">
      <c r="A434" s="132"/>
      <c r="B434" s="133"/>
      <c r="C434" s="133"/>
      <c r="D434" s="133"/>
      <c r="E434" s="133"/>
      <c r="F434" s="133"/>
      <c r="G434" s="134"/>
      <c r="H434" s="135"/>
      <c r="I434" s="135"/>
      <c r="J434" s="133"/>
      <c r="K434" s="28" t="s">
        <v>683</v>
      </c>
      <c r="L434" s="28" t="s">
        <v>684</v>
      </c>
      <c r="M434" s="28" t="s">
        <v>1384</v>
      </c>
      <c r="N434" s="28" t="s">
        <v>686</v>
      </c>
      <c r="O434" s="28" t="s">
        <v>848</v>
      </c>
      <c r="P434" s="28" t="s">
        <v>1250</v>
      </c>
      <c r="Q434" s="28" t="s">
        <v>689</v>
      </c>
      <c r="R434" s="35"/>
    </row>
    <row r="435" spans="1:18" ht="25.35" customHeight="1">
      <c r="A435" s="132"/>
      <c r="B435" s="133"/>
      <c r="C435" s="133"/>
      <c r="D435" s="133"/>
      <c r="E435" s="133"/>
      <c r="F435" s="133"/>
      <c r="G435" s="134"/>
      <c r="H435" s="135"/>
      <c r="I435" s="135"/>
      <c r="J435" s="133"/>
      <c r="K435" s="28" t="s">
        <v>683</v>
      </c>
      <c r="L435" s="28" t="s">
        <v>690</v>
      </c>
      <c r="M435" s="28" t="s">
        <v>1385</v>
      </c>
      <c r="N435" s="28" t="s">
        <v>686</v>
      </c>
      <c r="O435" s="28" t="s">
        <v>870</v>
      </c>
      <c r="P435" s="28" t="s">
        <v>711</v>
      </c>
      <c r="Q435" s="28" t="s">
        <v>689</v>
      </c>
      <c r="R435" s="35"/>
    </row>
    <row r="436" spans="1:18" ht="25.35" customHeight="1">
      <c r="A436" s="132"/>
      <c r="B436" s="133"/>
      <c r="C436" s="133"/>
      <c r="D436" s="133"/>
      <c r="E436" s="133"/>
      <c r="F436" s="133"/>
      <c r="G436" s="134"/>
      <c r="H436" s="135"/>
      <c r="I436" s="135"/>
      <c r="J436" s="133"/>
      <c r="K436" s="28" t="s">
        <v>683</v>
      </c>
      <c r="L436" s="28" t="s">
        <v>690</v>
      </c>
      <c r="M436" s="28" t="s">
        <v>1386</v>
      </c>
      <c r="N436" s="28" t="s">
        <v>686</v>
      </c>
      <c r="O436" s="28" t="s">
        <v>1056</v>
      </c>
      <c r="P436" s="28" t="s">
        <v>711</v>
      </c>
      <c r="Q436" s="28" t="s">
        <v>689</v>
      </c>
      <c r="R436" s="35"/>
    </row>
    <row r="437" spans="1:18" ht="25.35" customHeight="1">
      <c r="A437" s="132"/>
      <c r="B437" s="133"/>
      <c r="C437" s="133"/>
      <c r="D437" s="133"/>
      <c r="E437" s="133"/>
      <c r="F437" s="133"/>
      <c r="G437" s="134"/>
      <c r="H437" s="135"/>
      <c r="I437" s="135"/>
      <c r="J437" s="133"/>
      <c r="K437" s="28" t="s">
        <v>683</v>
      </c>
      <c r="L437" s="28" t="s">
        <v>696</v>
      </c>
      <c r="M437" s="28" t="s">
        <v>1387</v>
      </c>
      <c r="N437" s="28" t="s">
        <v>692</v>
      </c>
      <c r="O437" s="28" t="s">
        <v>723</v>
      </c>
      <c r="P437" s="28" t="s">
        <v>711</v>
      </c>
      <c r="Q437" s="28" t="s">
        <v>689</v>
      </c>
      <c r="R437" s="35"/>
    </row>
    <row r="438" spans="1:18" ht="23.25" customHeight="1">
      <c r="A438" s="132"/>
      <c r="B438" s="133"/>
      <c r="C438" s="133"/>
      <c r="D438" s="133"/>
      <c r="E438" s="133"/>
      <c r="F438" s="133"/>
      <c r="G438" s="134"/>
      <c r="H438" s="135"/>
      <c r="I438" s="135"/>
      <c r="J438" s="133"/>
      <c r="K438" s="28" t="s">
        <v>683</v>
      </c>
      <c r="L438" s="28" t="s">
        <v>700</v>
      </c>
      <c r="M438" s="28" t="s">
        <v>739</v>
      </c>
      <c r="N438" s="28" t="s">
        <v>692</v>
      </c>
      <c r="O438" s="28" t="s">
        <v>1388</v>
      </c>
      <c r="P438" s="28" t="s">
        <v>703</v>
      </c>
      <c r="Q438" s="28" t="s">
        <v>695</v>
      </c>
      <c r="R438" s="35"/>
    </row>
    <row r="439" spans="1:18" ht="25.35" customHeight="1">
      <c r="A439" s="132"/>
      <c r="B439" s="133"/>
      <c r="C439" s="133"/>
      <c r="D439" s="133"/>
      <c r="E439" s="133"/>
      <c r="F439" s="133"/>
      <c r="G439" s="134"/>
      <c r="H439" s="135"/>
      <c r="I439" s="135"/>
      <c r="J439" s="133"/>
      <c r="K439" s="28" t="s">
        <v>704</v>
      </c>
      <c r="L439" s="28" t="s">
        <v>726</v>
      </c>
      <c r="M439" s="28" t="s">
        <v>1702</v>
      </c>
      <c r="N439" s="28" t="s">
        <v>698</v>
      </c>
      <c r="O439" s="28" t="s">
        <v>728</v>
      </c>
      <c r="P439" s="28"/>
      <c r="Q439" s="28" t="s">
        <v>689</v>
      </c>
      <c r="R439" s="35"/>
    </row>
    <row r="440" spans="1:18" ht="37.9" customHeight="1">
      <c r="A440" s="132"/>
      <c r="B440" s="133"/>
      <c r="C440" s="133"/>
      <c r="D440" s="133"/>
      <c r="E440" s="133"/>
      <c r="F440" s="133"/>
      <c r="G440" s="134"/>
      <c r="H440" s="135"/>
      <c r="I440" s="135"/>
      <c r="J440" s="133"/>
      <c r="K440" s="28" t="s">
        <v>704</v>
      </c>
      <c r="L440" s="28" t="s">
        <v>726</v>
      </c>
      <c r="M440" s="28" t="s">
        <v>1389</v>
      </c>
      <c r="N440" s="28" t="s">
        <v>698</v>
      </c>
      <c r="O440" s="28" t="s">
        <v>728</v>
      </c>
      <c r="P440" s="28"/>
      <c r="Q440" s="28" t="s">
        <v>689</v>
      </c>
      <c r="R440" s="35"/>
    </row>
    <row r="441" spans="1:18" ht="23.25" customHeight="1">
      <c r="A441" s="132"/>
      <c r="B441" s="133"/>
      <c r="C441" s="133"/>
      <c r="D441" s="133"/>
      <c r="E441" s="133"/>
      <c r="F441" s="133"/>
      <c r="G441" s="134"/>
      <c r="H441" s="135"/>
      <c r="I441" s="135"/>
      <c r="J441" s="133"/>
      <c r="K441" s="28" t="s">
        <v>704</v>
      </c>
      <c r="L441" s="28" t="s">
        <v>726</v>
      </c>
      <c r="M441" s="28" t="s">
        <v>1390</v>
      </c>
      <c r="N441" s="28" t="s">
        <v>698</v>
      </c>
      <c r="O441" s="28" t="s">
        <v>728</v>
      </c>
      <c r="P441" s="28"/>
      <c r="Q441" s="28" t="s">
        <v>689</v>
      </c>
      <c r="R441" s="35"/>
    </row>
    <row r="442" spans="1:18" ht="25.35" customHeight="1">
      <c r="A442" s="132"/>
      <c r="B442" s="133"/>
      <c r="C442" s="133"/>
      <c r="D442" s="133"/>
      <c r="E442" s="133"/>
      <c r="F442" s="133"/>
      <c r="G442" s="134"/>
      <c r="H442" s="135"/>
      <c r="I442" s="135"/>
      <c r="J442" s="133"/>
      <c r="K442" s="28" t="s">
        <v>707</v>
      </c>
      <c r="L442" s="28" t="s">
        <v>708</v>
      </c>
      <c r="M442" s="28" t="s">
        <v>1391</v>
      </c>
      <c r="N442" s="28" t="s">
        <v>686</v>
      </c>
      <c r="O442" s="28" t="s">
        <v>710</v>
      </c>
      <c r="P442" s="28" t="s">
        <v>711</v>
      </c>
      <c r="Q442" s="28" t="s">
        <v>689</v>
      </c>
      <c r="R442" s="35"/>
    </row>
    <row r="443" spans="1:18" ht="16.5" customHeight="1">
      <c r="A443" s="132"/>
      <c r="B443" s="133"/>
      <c r="C443" s="133" t="s">
        <v>1392</v>
      </c>
      <c r="D443" s="133" t="s">
        <v>713</v>
      </c>
      <c r="E443" s="133" t="s">
        <v>1393</v>
      </c>
      <c r="F443" s="133" t="s">
        <v>1337</v>
      </c>
      <c r="G443" s="134">
        <v>793</v>
      </c>
      <c r="H443" s="135" t="s">
        <v>1394</v>
      </c>
      <c r="I443" s="135"/>
      <c r="J443" s="133" t="s">
        <v>1395</v>
      </c>
      <c r="K443" s="28" t="s">
        <v>683</v>
      </c>
      <c r="L443" s="28" t="s">
        <v>684</v>
      </c>
      <c r="M443" s="28" t="s">
        <v>1396</v>
      </c>
      <c r="N443" s="28" t="s">
        <v>692</v>
      </c>
      <c r="O443" s="28" t="s">
        <v>693</v>
      </c>
      <c r="P443" s="28" t="s">
        <v>720</v>
      </c>
      <c r="Q443" s="28" t="s">
        <v>689</v>
      </c>
      <c r="R443" s="35"/>
    </row>
    <row r="444" spans="1:18" ht="25.35" customHeight="1">
      <c r="A444" s="132"/>
      <c r="B444" s="133"/>
      <c r="C444" s="133"/>
      <c r="D444" s="133"/>
      <c r="E444" s="133"/>
      <c r="F444" s="133"/>
      <c r="G444" s="134"/>
      <c r="H444" s="135"/>
      <c r="I444" s="135"/>
      <c r="J444" s="133"/>
      <c r="K444" s="28" t="s">
        <v>683</v>
      </c>
      <c r="L444" s="28" t="s">
        <v>684</v>
      </c>
      <c r="M444" s="28" t="s">
        <v>1397</v>
      </c>
      <c r="N444" s="28" t="s">
        <v>692</v>
      </c>
      <c r="O444" s="28" t="s">
        <v>687</v>
      </c>
      <c r="P444" s="28" t="s">
        <v>784</v>
      </c>
      <c r="Q444" s="28" t="s">
        <v>689</v>
      </c>
      <c r="R444" s="35"/>
    </row>
    <row r="445" spans="1:18" ht="116.1" customHeight="1">
      <c r="A445" s="132"/>
      <c r="B445" s="133"/>
      <c r="C445" s="133"/>
      <c r="D445" s="133"/>
      <c r="E445" s="133"/>
      <c r="F445" s="133"/>
      <c r="G445" s="134"/>
      <c r="H445" s="135"/>
      <c r="I445" s="135"/>
      <c r="J445" s="133"/>
      <c r="K445" s="28" t="s">
        <v>683</v>
      </c>
      <c r="L445" s="28" t="s">
        <v>690</v>
      </c>
      <c r="M445" s="28" t="s">
        <v>1398</v>
      </c>
      <c r="N445" s="28" t="s">
        <v>698</v>
      </c>
      <c r="O445" s="28" t="s">
        <v>728</v>
      </c>
      <c r="P445" s="28"/>
      <c r="Q445" s="28" t="s">
        <v>689</v>
      </c>
      <c r="R445" s="35"/>
    </row>
    <row r="446" spans="1:18" ht="16.5" customHeight="1">
      <c r="A446" s="132"/>
      <c r="B446" s="133"/>
      <c r="C446" s="133"/>
      <c r="D446" s="133"/>
      <c r="E446" s="133"/>
      <c r="F446" s="133"/>
      <c r="G446" s="134"/>
      <c r="H446" s="135"/>
      <c r="I446" s="135"/>
      <c r="J446" s="133"/>
      <c r="K446" s="28" t="s">
        <v>683</v>
      </c>
      <c r="L446" s="28" t="s">
        <v>696</v>
      </c>
      <c r="M446" s="28" t="s">
        <v>1344</v>
      </c>
      <c r="N446" s="28" t="s">
        <v>692</v>
      </c>
      <c r="O446" s="28" t="s">
        <v>723</v>
      </c>
      <c r="P446" s="28" t="s">
        <v>711</v>
      </c>
      <c r="Q446" s="28" t="s">
        <v>695</v>
      </c>
      <c r="R446" s="35"/>
    </row>
    <row r="447" spans="1:18" ht="16.5" customHeight="1">
      <c r="A447" s="132"/>
      <c r="B447" s="133"/>
      <c r="C447" s="133"/>
      <c r="D447" s="133"/>
      <c r="E447" s="133"/>
      <c r="F447" s="133"/>
      <c r="G447" s="134"/>
      <c r="H447" s="135"/>
      <c r="I447" s="135"/>
      <c r="J447" s="133"/>
      <c r="K447" s="28" t="s">
        <v>683</v>
      </c>
      <c r="L447" s="28" t="s">
        <v>700</v>
      </c>
      <c r="M447" s="28" t="s">
        <v>739</v>
      </c>
      <c r="N447" s="28" t="s">
        <v>692</v>
      </c>
      <c r="O447" s="28" t="s">
        <v>1399</v>
      </c>
      <c r="P447" s="28" t="s">
        <v>703</v>
      </c>
      <c r="Q447" s="28" t="s">
        <v>695</v>
      </c>
      <c r="R447" s="35"/>
    </row>
    <row r="448" spans="1:18" ht="16.5" customHeight="1">
      <c r="A448" s="132"/>
      <c r="B448" s="133"/>
      <c r="C448" s="133"/>
      <c r="D448" s="133"/>
      <c r="E448" s="133"/>
      <c r="F448" s="133"/>
      <c r="G448" s="134"/>
      <c r="H448" s="135"/>
      <c r="I448" s="135"/>
      <c r="J448" s="133"/>
      <c r="K448" s="28" t="s">
        <v>704</v>
      </c>
      <c r="L448" s="28" t="s">
        <v>726</v>
      </c>
      <c r="M448" s="28" t="s">
        <v>1400</v>
      </c>
      <c r="N448" s="28" t="s">
        <v>686</v>
      </c>
      <c r="O448" s="28" t="s">
        <v>723</v>
      </c>
      <c r="P448" s="28" t="s">
        <v>751</v>
      </c>
      <c r="Q448" s="28" t="s">
        <v>689</v>
      </c>
      <c r="R448" s="35"/>
    </row>
    <row r="449" spans="1:18" ht="16.5" customHeight="1">
      <c r="A449" s="132"/>
      <c r="B449" s="133"/>
      <c r="C449" s="133"/>
      <c r="D449" s="133"/>
      <c r="E449" s="133"/>
      <c r="F449" s="133"/>
      <c r="G449" s="134"/>
      <c r="H449" s="135"/>
      <c r="I449" s="135"/>
      <c r="J449" s="133"/>
      <c r="K449" s="28" t="s">
        <v>704</v>
      </c>
      <c r="L449" s="28" t="s">
        <v>726</v>
      </c>
      <c r="M449" s="28" t="s">
        <v>1401</v>
      </c>
      <c r="N449" s="28" t="s">
        <v>686</v>
      </c>
      <c r="O449" s="28" t="s">
        <v>773</v>
      </c>
      <c r="P449" s="28" t="s">
        <v>694</v>
      </c>
      <c r="Q449" s="28" t="s">
        <v>689</v>
      </c>
      <c r="R449" s="35"/>
    </row>
    <row r="450" spans="1:18" ht="25.35" customHeight="1">
      <c r="A450" s="132"/>
      <c r="B450" s="133"/>
      <c r="C450" s="133"/>
      <c r="D450" s="133"/>
      <c r="E450" s="133"/>
      <c r="F450" s="133"/>
      <c r="G450" s="134"/>
      <c r="H450" s="135"/>
      <c r="I450" s="135"/>
      <c r="J450" s="133"/>
      <c r="K450" s="28" t="s">
        <v>707</v>
      </c>
      <c r="L450" s="28" t="s">
        <v>708</v>
      </c>
      <c r="M450" s="28" t="s">
        <v>1366</v>
      </c>
      <c r="N450" s="28" t="s">
        <v>686</v>
      </c>
      <c r="O450" s="28" t="s">
        <v>710</v>
      </c>
      <c r="P450" s="28" t="s">
        <v>711</v>
      </c>
      <c r="Q450" s="28" t="s">
        <v>689</v>
      </c>
      <c r="R450" s="35"/>
    </row>
    <row r="451" spans="1:18" ht="38.85" customHeight="1">
      <c r="A451" s="132"/>
      <c r="B451" s="133"/>
      <c r="C451" s="133" t="s">
        <v>1402</v>
      </c>
      <c r="D451" s="133" t="s">
        <v>713</v>
      </c>
      <c r="E451" s="133" t="s">
        <v>1403</v>
      </c>
      <c r="F451" s="133" t="s">
        <v>1337</v>
      </c>
      <c r="G451" s="134">
        <v>157.60078799999999</v>
      </c>
      <c r="H451" s="135" t="s">
        <v>1404</v>
      </c>
      <c r="I451" s="135"/>
      <c r="J451" s="133" t="s">
        <v>1703</v>
      </c>
      <c r="K451" s="28" t="s">
        <v>683</v>
      </c>
      <c r="L451" s="28" t="s">
        <v>684</v>
      </c>
      <c r="M451" s="28" t="s">
        <v>1405</v>
      </c>
      <c r="N451" s="28" t="s">
        <v>692</v>
      </c>
      <c r="O451" s="28" t="s">
        <v>719</v>
      </c>
      <c r="P451" s="28" t="s">
        <v>736</v>
      </c>
      <c r="Q451" s="28" t="s">
        <v>689</v>
      </c>
      <c r="R451" s="35"/>
    </row>
    <row r="452" spans="1:18" ht="38.85" customHeight="1">
      <c r="A452" s="132"/>
      <c r="B452" s="133"/>
      <c r="C452" s="133"/>
      <c r="D452" s="133"/>
      <c r="E452" s="133"/>
      <c r="F452" s="133"/>
      <c r="G452" s="134"/>
      <c r="H452" s="135"/>
      <c r="I452" s="135"/>
      <c r="J452" s="133"/>
      <c r="K452" s="28" t="s">
        <v>683</v>
      </c>
      <c r="L452" s="28" t="s">
        <v>684</v>
      </c>
      <c r="M452" s="28" t="s">
        <v>1406</v>
      </c>
      <c r="N452" s="28" t="s">
        <v>692</v>
      </c>
      <c r="O452" s="28" t="s">
        <v>842</v>
      </c>
      <c r="P452" s="28" t="s">
        <v>736</v>
      </c>
      <c r="Q452" s="28" t="s">
        <v>689</v>
      </c>
      <c r="R452" s="35"/>
    </row>
    <row r="453" spans="1:18" ht="51.75" customHeight="1">
      <c r="A453" s="132"/>
      <c r="B453" s="133"/>
      <c r="C453" s="133"/>
      <c r="D453" s="133"/>
      <c r="E453" s="133"/>
      <c r="F453" s="133"/>
      <c r="G453" s="134"/>
      <c r="H453" s="135"/>
      <c r="I453" s="135"/>
      <c r="J453" s="133"/>
      <c r="K453" s="28" t="s">
        <v>683</v>
      </c>
      <c r="L453" s="28" t="s">
        <v>684</v>
      </c>
      <c r="M453" s="28" t="s">
        <v>1704</v>
      </c>
      <c r="N453" s="28" t="s">
        <v>692</v>
      </c>
      <c r="O453" s="28" t="s">
        <v>1302</v>
      </c>
      <c r="P453" s="28" t="s">
        <v>751</v>
      </c>
      <c r="Q453" s="28" t="s">
        <v>689</v>
      </c>
      <c r="R453" s="35"/>
    </row>
    <row r="454" spans="1:18" ht="38.85" customHeight="1">
      <c r="A454" s="132"/>
      <c r="B454" s="133"/>
      <c r="C454" s="133"/>
      <c r="D454" s="133"/>
      <c r="E454" s="133"/>
      <c r="F454" s="133"/>
      <c r="G454" s="134"/>
      <c r="H454" s="135"/>
      <c r="I454" s="135"/>
      <c r="J454" s="133"/>
      <c r="K454" s="28" t="s">
        <v>683</v>
      </c>
      <c r="L454" s="28" t="s">
        <v>684</v>
      </c>
      <c r="M454" s="28" t="s">
        <v>1407</v>
      </c>
      <c r="N454" s="28" t="s">
        <v>692</v>
      </c>
      <c r="O454" s="28" t="s">
        <v>928</v>
      </c>
      <c r="P454" s="28" t="s">
        <v>1408</v>
      </c>
      <c r="Q454" s="28" t="s">
        <v>689</v>
      </c>
      <c r="R454" s="35"/>
    </row>
    <row r="455" spans="1:18" ht="38.85" customHeight="1">
      <c r="A455" s="132"/>
      <c r="B455" s="133"/>
      <c r="C455" s="133"/>
      <c r="D455" s="133"/>
      <c r="E455" s="133"/>
      <c r="F455" s="133"/>
      <c r="G455" s="134"/>
      <c r="H455" s="135"/>
      <c r="I455" s="135"/>
      <c r="J455" s="133"/>
      <c r="K455" s="28" t="s">
        <v>683</v>
      </c>
      <c r="L455" s="28" t="s">
        <v>690</v>
      </c>
      <c r="M455" s="28" t="s">
        <v>1407</v>
      </c>
      <c r="N455" s="28" t="s">
        <v>686</v>
      </c>
      <c r="O455" s="28" t="s">
        <v>848</v>
      </c>
      <c r="P455" s="28" t="s">
        <v>1408</v>
      </c>
      <c r="Q455" s="28" t="s">
        <v>689</v>
      </c>
      <c r="R455" s="35"/>
    </row>
    <row r="456" spans="1:18" ht="38.85" customHeight="1">
      <c r="A456" s="132"/>
      <c r="B456" s="133"/>
      <c r="C456" s="133"/>
      <c r="D456" s="133"/>
      <c r="E456" s="133"/>
      <c r="F456" s="133"/>
      <c r="G456" s="134"/>
      <c r="H456" s="135"/>
      <c r="I456" s="135"/>
      <c r="J456" s="133"/>
      <c r="K456" s="28" t="s">
        <v>683</v>
      </c>
      <c r="L456" s="28" t="s">
        <v>690</v>
      </c>
      <c r="M456" s="28" t="s">
        <v>1409</v>
      </c>
      <c r="N456" s="28" t="s">
        <v>686</v>
      </c>
      <c r="O456" s="28" t="s">
        <v>773</v>
      </c>
      <c r="P456" s="28" t="s">
        <v>720</v>
      </c>
      <c r="Q456" s="28" t="s">
        <v>689</v>
      </c>
      <c r="R456" s="35"/>
    </row>
    <row r="457" spans="1:18" ht="38.85" customHeight="1">
      <c r="A457" s="132"/>
      <c r="B457" s="133"/>
      <c r="C457" s="133"/>
      <c r="D457" s="133"/>
      <c r="E457" s="133"/>
      <c r="F457" s="133"/>
      <c r="G457" s="134"/>
      <c r="H457" s="135"/>
      <c r="I457" s="135"/>
      <c r="J457" s="133"/>
      <c r="K457" s="28" t="s">
        <v>683</v>
      </c>
      <c r="L457" s="28" t="s">
        <v>690</v>
      </c>
      <c r="M457" s="28" t="s">
        <v>1410</v>
      </c>
      <c r="N457" s="28" t="s">
        <v>686</v>
      </c>
      <c r="O457" s="28" t="s">
        <v>745</v>
      </c>
      <c r="P457" s="28" t="s">
        <v>736</v>
      </c>
      <c r="Q457" s="28" t="s">
        <v>689</v>
      </c>
      <c r="R457" s="35"/>
    </row>
    <row r="458" spans="1:18" ht="51.75" customHeight="1">
      <c r="A458" s="132"/>
      <c r="B458" s="133"/>
      <c r="C458" s="133"/>
      <c r="D458" s="133"/>
      <c r="E458" s="133"/>
      <c r="F458" s="133"/>
      <c r="G458" s="134"/>
      <c r="H458" s="135"/>
      <c r="I458" s="135"/>
      <c r="J458" s="133"/>
      <c r="K458" s="28" t="s">
        <v>683</v>
      </c>
      <c r="L458" s="28" t="s">
        <v>690</v>
      </c>
      <c r="M458" s="28" t="s">
        <v>1704</v>
      </c>
      <c r="N458" s="28" t="s">
        <v>686</v>
      </c>
      <c r="O458" s="28" t="s">
        <v>1411</v>
      </c>
      <c r="P458" s="28" t="s">
        <v>751</v>
      </c>
      <c r="Q458" s="28" t="s">
        <v>689</v>
      </c>
      <c r="R458" s="35"/>
    </row>
    <row r="459" spans="1:18" ht="38.85" customHeight="1">
      <c r="A459" s="132"/>
      <c r="B459" s="133"/>
      <c r="C459" s="133"/>
      <c r="D459" s="133"/>
      <c r="E459" s="133"/>
      <c r="F459" s="133"/>
      <c r="G459" s="134"/>
      <c r="H459" s="135"/>
      <c r="I459" s="135"/>
      <c r="J459" s="133"/>
      <c r="K459" s="28" t="s">
        <v>683</v>
      </c>
      <c r="L459" s="28" t="s">
        <v>696</v>
      </c>
      <c r="M459" s="28" t="s">
        <v>1344</v>
      </c>
      <c r="N459" s="28" t="s">
        <v>692</v>
      </c>
      <c r="O459" s="28" t="s">
        <v>723</v>
      </c>
      <c r="P459" s="28" t="s">
        <v>711</v>
      </c>
      <c r="Q459" s="28" t="s">
        <v>695</v>
      </c>
      <c r="R459" s="35"/>
    </row>
    <row r="460" spans="1:18" ht="38.85" customHeight="1">
      <c r="A460" s="132"/>
      <c r="B460" s="133"/>
      <c r="C460" s="133"/>
      <c r="D460" s="133"/>
      <c r="E460" s="133"/>
      <c r="F460" s="133"/>
      <c r="G460" s="134"/>
      <c r="H460" s="135"/>
      <c r="I460" s="135"/>
      <c r="J460" s="133"/>
      <c r="K460" s="28" t="s">
        <v>683</v>
      </c>
      <c r="L460" s="28" t="s">
        <v>700</v>
      </c>
      <c r="M460" s="28" t="s">
        <v>739</v>
      </c>
      <c r="N460" s="28" t="s">
        <v>692</v>
      </c>
      <c r="O460" s="28" t="s">
        <v>1404</v>
      </c>
      <c r="P460" s="28" t="s">
        <v>703</v>
      </c>
      <c r="Q460" s="28" t="s">
        <v>695</v>
      </c>
      <c r="R460" s="35"/>
    </row>
    <row r="461" spans="1:18" ht="38.85" customHeight="1">
      <c r="A461" s="132"/>
      <c r="B461" s="133"/>
      <c r="C461" s="133"/>
      <c r="D461" s="133"/>
      <c r="E461" s="133"/>
      <c r="F461" s="133"/>
      <c r="G461" s="134"/>
      <c r="H461" s="135"/>
      <c r="I461" s="135"/>
      <c r="J461" s="133"/>
      <c r="K461" s="28" t="s">
        <v>704</v>
      </c>
      <c r="L461" s="28" t="s">
        <v>726</v>
      </c>
      <c r="M461" s="28" t="s">
        <v>1406</v>
      </c>
      <c r="N461" s="28" t="s">
        <v>698</v>
      </c>
      <c r="O461" s="28" t="s">
        <v>728</v>
      </c>
      <c r="P461" s="28"/>
      <c r="Q461" s="28" t="s">
        <v>689</v>
      </c>
      <c r="R461" s="35"/>
    </row>
    <row r="462" spans="1:18" ht="51.75" customHeight="1">
      <c r="A462" s="132"/>
      <c r="B462" s="133"/>
      <c r="C462" s="133"/>
      <c r="D462" s="133"/>
      <c r="E462" s="133"/>
      <c r="F462" s="133"/>
      <c r="G462" s="134"/>
      <c r="H462" s="135"/>
      <c r="I462" s="135"/>
      <c r="J462" s="133"/>
      <c r="K462" s="28" t="s">
        <v>704</v>
      </c>
      <c r="L462" s="28" t="s">
        <v>726</v>
      </c>
      <c r="M462" s="28" t="s">
        <v>1705</v>
      </c>
      <c r="N462" s="28" t="s">
        <v>698</v>
      </c>
      <c r="O462" s="28" t="s">
        <v>728</v>
      </c>
      <c r="P462" s="28"/>
      <c r="Q462" s="28" t="s">
        <v>689</v>
      </c>
      <c r="R462" s="35"/>
    </row>
    <row r="463" spans="1:18" ht="38.85" customHeight="1">
      <c r="A463" s="132"/>
      <c r="B463" s="133"/>
      <c r="C463" s="133"/>
      <c r="D463" s="133"/>
      <c r="E463" s="133"/>
      <c r="F463" s="133"/>
      <c r="G463" s="134"/>
      <c r="H463" s="135"/>
      <c r="I463" s="135"/>
      <c r="J463" s="133"/>
      <c r="K463" s="28" t="s">
        <v>704</v>
      </c>
      <c r="L463" s="28" t="s">
        <v>726</v>
      </c>
      <c r="M463" s="28" t="s">
        <v>1407</v>
      </c>
      <c r="N463" s="28" t="s">
        <v>686</v>
      </c>
      <c r="O463" s="28" t="s">
        <v>848</v>
      </c>
      <c r="P463" s="28" t="s">
        <v>1408</v>
      </c>
      <c r="Q463" s="28" t="s">
        <v>689</v>
      </c>
      <c r="R463" s="35"/>
    </row>
    <row r="464" spans="1:18" ht="38.85" customHeight="1">
      <c r="A464" s="132"/>
      <c r="B464" s="133"/>
      <c r="C464" s="133"/>
      <c r="D464" s="133"/>
      <c r="E464" s="133"/>
      <c r="F464" s="133"/>
      <c r="G464" s="134"/>
      <c r="H464" s="135"/>
      <c r="I464" s="135"/>
      <c r="J464" s="133"/>
      <c r="K464" s="28" t="s">
        <v>704</v>
      </c>
      <c r="L464" s="28" t="s">
        <v>726</v>
      </c>
      <c r="M464" s="28" t="s">
        <v>1405</v>
      </c>
      <c r="N464" s="28" t="s">
        <v>698</v>
      </c>
      <c r="O464" s="28" t="s">
        <v>728</v>
      </c>
      <c r="P464" s="28"/>
      <c r="Q464" s="28" t="s">
        <v>689</v>
      </c>
      <c r="R464" s="35"/>
    </row>
    <row r="465" spans="1:18" ht="38.85" customHeight="1">
      <c r="A465" s="132"/>
      <c r="B465" s="133"/>
      <c r="C465" s="133"/>
      <c r="D465" s="133"/>
      <c r="E465" s="133"/>
      <c r="F465" s="133"/>
      <c r="G465" s="134"/>
      <c r="H465" s="135"/>
      <c r="I465" s="135"/>
      <c r="J465" s="133"/>
      <c r="K465" s="28" t="s">
        <v>707</v>
      </c>
      <c r="L465" s="28" t="s">
        <v>708</v>
      </c>
      <c r="M465" s="28" t="s">
        <v>1412</v>
      </c>
      <c r="N465" s="28" t="s">
        <v>686</v>
      </c>
      <c r="O465" s="28" t="s">
        <v>756</v>
      </c>
      <c r="P465" s="28" t="s">
        <v>711</v>
      </c>
      <c r="Q465" s="28" t="s">
        <v>689</v>
      </c>
      <c r="R465" s="35"/>
    </row>
    <row r="466" spans="1:18" ht="16.5" customHeight="1">
      <c r="A466" s="132"/>
      <c r="B466" s="133"/>
      <c r="C466" s="133" t="s">
        <v>1413</v>
      </c>
      <c r="D466" s="133" t="s">
        <v>679</v>
      </c>
      <c r="E466" s="133" t="s">
        <v>1414</v>
      </c>
      <c r="F466" s="133" t="s">
        <v>1337</v>
      </c>
      <c r="G466" s="134">
        <v>974.06322</v>
      </c>
      <c r="H466" s="135" t="s">
        <v>1415</v>
      </c>
      <c r="I466" s="135" t="s">
        <v>108</v>
      </c>
      <c r="J466" s="133" t="s">
        <v>1416</v>
      </c>
      <c r="K466" s="28" t="s">
        <v>683</v>
      </c>
      <c r="L466" s="28" t="s">
        <v>684</v>
      </c>
      <c r="M466" s="28" t="s">
        <v>1417</v>
      </c>
      <c r="N466" s="28" t="s">
        <v>692</v>
      </c>
      <c r="O466" s="28" t="s">
        <v>745</v>
      </c>
      <c r="P466" s="28" t="s">
        <v>1207</v>
      </c>
      <c r="Q466" s="28" t="s">
        <v>689</v>
      </c>
      <c r="R466" s="35"/>
    </row>
    <row r="467" spans="1:18" ht="16.5" customHeight="1">
      <c r="A467" s="132"/>
      <c r="B467" s="133"/>
      <c r="C467" s="133"/>
      <c r="D467" s="133"/>
      <c r="E467" s="133"/>
      <c r="F467" s="133"/>
      <c r="G467" s="134"/>
      <c r="H467" s="135"/>
      <c r="I467" s="135"/>
      <c r="J467" s="133"/>
      <c r="K467" s="28" t="s">
        <v>683</v>
      </c>
      <c r="L467" s="28" t="s">
        <v>684</v>
      </c>
      <c r="M467" s="28" t="s">
        <v>1418</v>
      </c>
      <c r="N467" s="28" t="s">
        <v>686</v>
      </c>
      <c r="O467" s="28" t="s">
        <v>947</v>
      </c>
      <c r="P467" s="28" t="s">
        <v>1419</v>
      </c>
      <c r="Q467" s="28" t="s">
        <v>689</v>
      </c>
      <c r="R467" s="35"/>
    </row>
    <row r="468" spans="1:18" ht="16.5" customHeight="1">
      <c r="A468" s="132"/>
      <c r="B468" s="133"/>
      <c r="C468" s="133"/>
      <c r="D468" s="133"/>
      <c r="E468" s="133"/>
      <c r="F468" s="133"/>
      <c r="G468" s="134"/>
      <c r="H468" s="135"/>
      <c r="I468" s="135"/>
      <c r="J468" s="133"/>
      <c r="K468" s="28" t="s">
        <v>683</v>
      </c>
      <c r="L468" s="28" t="s">
        <v>684</v>
      </c>
      <c r="M468" s="28" t="s">
        <v>1420</v>
      </c>
      <c r="N468" s="28" t="s">
        <v>692</v>
      </c>
      <c r="O468" s="28" t="s">
        <v>848</v>
      </c>
      <c r="P468" s="28" t="s">
        <v>1207</v>
      </c>
      <c r="Q468" s="28" t="s">
        <v>689</v>
      </c>
      <c r="R468" s="35"/>
    </row>
    <row r="469" spans="1:18" ht="37.9" customHeight="1">
      <c r="A469" s="132"/>
      <c r="B469" s="133"/>
      <c r="C469" s="133"/>
      <c r="D469" s="133"/>
      <c r="E469" s="133"/>
      <c r="F469" s="133"/>
      <c r="G469" s="134"/>
      <c r="H469" s="135"/>
      <c r="I469" s="135"/>
      <c r="J469" s="133"/>
      <c r="K469" s="28" t="s">
        <v>683</v>
      </c>
      <c r="L469" s="28" t="s">
        <v>690</v>
      </c>
      <c r="M469" s="28" t="s">
        <v>1421</v>
      </c>
      <c r="N469" s="28" t="s">
        <v>698</v>
      </c>
      <c r="O469" s="28" t="s">
        <v>728</v>
      </c>
      <c r="P469" s="28"/>
      <c r="Q469" s="28" t="s">
        <v>689</v>
      </c>
      <c r="R469" s="35"/>
    </row>
    <row r="470" spans="1:18" ht="16.5" customHeight="1">
      <c r="A470" s="132"/>
      <c r="B470" s="133"/>
      <c r="C470" s="133"/>
      <c r="D470" s="133"/>
      <c r="E470" s="133"/>
      <c r="F470" s="133"/>
      <c r="G470" s="134"/>
      <c r="H470" s="135"/>
      <c r="I470" s="135"/>
      <c r="J470" s="133"/>
      <c r="K470" s="28" t="s">
        <v>683</v>
      </c>
      <c r="L470" s="28" t="s">
        <v>696</v>
      </c>
      <c r="M470" s="28" t="s">
        <v>1344</v>
      </c>
      <c r="N470" s="28" t="s">
        <v>692</v>
      </c>
      <c r="O470" s="28" t="s">
        <v>723</v>
      </c>
      <c r="P470" s="28" t="s">
        <v>711</v>
      </c>
      <c r="Q470" s="28" t="s">
        <v>695</v>
      </c>
      <c r="R470" s="35"/>
    </row>
    <row r="471" spans="1:18" ht="16.5" customHeight="1">
      <c r="A471" s="132"/>
      <c r="B471" s="133"/>
      <c r="C471" s="133"/>
      <c r="D471" s="133"/>
      <c r="E471" s="133"/>
      <c r="F471" s="133"/>
      <c r="G471" s="134"/>
      <c r="H471" s="135"/>
      <c r="I471" s="135"/>
      <c r="J471" s="133"/>
      <c r="K471" s="28" t="s">
        <v>683</v>
      </c>
      <c r="L471" s="28" t="s">
        <v>700</v>
      </c>
      <c r="M471" s="28" t="s">
        <v>739</v>
      </c>
      <c r="N471" s="28" t="s">
        <v>692</v>
      </c>
      <c r="O471" s="28" t="s">
        <v>1422</v>
      </c>
      <c r="P471" s="28" t="s">
        <v>703</v>
      </c>
      <c r="Q471" s="28" t="s">
        <v>695</v>
      </c>
      <c r="R471" s="35"/>
    </row>
    <row r="472" spans="1:18" ht="16.5" customHeight="1">
      <c r="A472" s="132"/>
      <c r="B472" s="133"/>
      <c r="C472" s="133"/>
      <c r="D472" s="133"/>
      <c r="E472" s="133"/>
      <c r="F472" s="133"/>
      <c r="G472" s="134"/>
      <c r="H472" s="135"/>
      <c r="I472" s="135"/>
      <c r="J472" s="133"/>
      <c r="K472" s="28" t="s">
        <v>704</v>
      </c>
      <c r="L472" s="28" t="s">
        <v>726</v>
      </c>
      <c r="M472" s="28" t="s">
        <v>1346</v>
      </c>
      <c r="N472" s="28" t="s">
        <v>686</v>
      </c>
      <c r="O472" s="28" t="s">
        <v>773</v>
      </c>
      <c r="P472" s="28" t="s">
        <v>694</v>
      </c>
      <c r="Q472" s="28" t="s">
        <v>689</v>
      </c>
      <c r="R472" s="35"/>
    </row>
    <row r="473" spans="1:18" ht="16.5" customHeight="1">
      <c r="A473" s="132"/>
      <c r="B473" s="133"/>
      <c r="C473" s="133"/>
      <c r="D473" s="133"/>
      <c r="E473" s="133"/>
      <c r="F473" s="133"/>
      <c r="G473" s="134"/>
      <c r="H473" s="135"/>
      <c r="I473" s="135"/>
      <c r="J473" s="133"/>
      <c r="K473" s="28" t="s">
        <v>704</v>
      </c>
      <c r="L473" s="28" t="s">
        <v>726</v>
      </c>
      <c r="M473" s="28" t="s">
        <v>1347</v>
      </c>
      <c r="N473" s="28" t="s">
        <v>686</v>
      </c>
      <c r="O473" s="28" t="s">
        <v>745</v>
      </c>
      <c r="P473" s="28" t="s">
        <v>1207</v>
      </c>
      <c r="Q473" s="28" t="s">
        <v>689</v>
      </c>
      <c r="R473" s="35"/>
    </row>
    <row r="474" spans="1:18" ht="25.35" customHeight="1">
      <c r="A474" s="132"/>
      <c r="B474" s="133"/>
      <c r="C474" s="133"/>
      <c r="D474" s="133"/>
      <c r="E474" s="133"/>
      <c r="F474" s="133"/>
      <c r="G474" s="134"/>
      <c r="H474" s="135"/>
      <c r="I474" s="135"/>
      <c r="J474" s="133"/>
      <c r="K474" s="28" t="s">
        <v>707</v>
      </c>
      <c r="L474" s="28" t="s">
        <v>708</v>
      </c>
      <c r="M474" s="28" t="s">
        <v>1349</v>
      </c>
      <c r="N474" s="28" t="s">
        <v>686</v>
      </c>
      <c r="O474" s="28" t="s">
        <v>756</v>
      </c>
      <c r="P474" s="28" t="s">
        <v>711</v>
      </c>
      <c r="Q474" s="28" t="s">
        <v>689</v>
      </c>
      <c r="R474" s="35"/>
    </row>
    <row r="475" spans="1:18" ht="16.5" customHeight="1">
      <c r="A475" s="132"/>
      <c r="B475" s="133" t="s">
        <v>375</v>
      </c>
      <c r="C475" s="133" t="s">
        <v>678</v>
      </c>
      <c r="D475" s="133" t="s">
        <v>679</v>
      </c>
      <c r="E475" s="133" t="s">
        <v>1423</v>
      </c>
      <c r="F475" s="133" t="s">
        <v>1424</v>
      </c>
      <c r="G475" s="134">
        <v>145.19999999999999</v>
      </c>
      <c r="H475" s="135" t="s">
        <v>312</v>
      </c>
      <c r="I475" s="135"/>
      <c r="J475" s="133" t="s">
        <v>1425</v>
      </c>
      <c r="K475" s="28" t="s">
        <v>683</v>
      </c>
      <c r="L475" s="28" t="s">
        <v>684</v>
      </c>
      <c r="M475" s="28" t="s">
        <v>1340</v>
      </c>
      <c r="N475" s="28" t="s">
        <v>718</v>
      </c>
      <c r="O475" s="28" t="s">
        <v>1426</v>
      </c>
      <c r="P475" s="28" t="s">
        <v>1341</v>
      </c>
      <c r="Q475" s="28" t="s">
        <v>689</v>
      </c>
      <c r="R475" s="35"/>
    </row>
    <row r="476" spans="1:18" ht="16.5" customHeight="1">
      <c r="A476" s="132"/>
      <c r="B476" s="133"/>
      <c r="C476" s="133"/>
      <c r="D476" s="133"/>
      <c r="E476" s="133"/>
      <c r="F476" s="133"/>
      <c r="G476" s="134"/>
      <c r="H476" s="135"/>
      <c r="I476" s="135"/>
      <c r="J476" s="133"/>
      <c r="K476" s="28" t="s">
        <v>683</v>
      </c>
      <c r="L476" s="28" t="s">
        <v>690</v>
      </c>
      <c r="M476" s="28" t="s">
        <v>1427</v>
      </c>
      <c r="N476" s="28" t="s">
        <v>718</v>
      </c>
      <c r="O476" s="28" t="s">
        <v>723</v>
      </c>
      <c r="P476" s="28" t="s">
        <v>711</v>
      </c>
      <c r="Q476" s="28" t="s">
        <v>689</v>
      </c>
      <c r="R476" s="35"/>
    </row>
    <row r="477" spans="1:18" ht="16.5" customHeight="1">
      <c r="A477" s="132"/>
      <c r="B477" s="133"/>
      <c r="C477" s="133"/>
      <c r="D477" s="133"/>
      <c r="E477" s="133"/>
      <c r="F477" s="133"/>
      <c r="G477" s="134"/>
      <c r="H477" s="135"/>
      <c r="I477" s="135"/>
      <c r="J477" s="133"/>
      <c r="K477" s="28" t="s">
        <v>683</v>
      </c>
      <c r="L477" s="28" t="s">
        <v>696</v>
      </c>
      <c r="M477" s="28" t="s">
        <v>1428</v>
      </c>
      <c r="N477" s="28" t="s">
        <v>692</v>
      </c>
      <c r="O477" s="28" t="s">
        <v>863</v>
      </c>
      <c r="P477" s="28" t="s">
        <v>864</v>
      </c>
      <c r="Q477" s="28" t="s">
        <v>695</v>
      </c>
      <c r="R477" s="35"/>
    </row>
    <row r="478" spans="1:18" ht="25.35" customHeight="1">
      <c r="A478" s="132"/>
      <c r="B478" s="133"/>
      <c r="C478" s="133"/>
      <c r="D478" s="133"/>
      <c r="E478" s="133"/>
      <c r="F478" s="133"/>
      <c r="G478" s="134"/>
      <c r="H478" s="135"/>
      <c r="I478" s="135"/>
      <c r="J478" s="133"/>
      <c r="K478" s="28" t="s">
        <v>683</v>
      </c>
      <c r="L478" s="28" t="s">
        <v>696</v>
      </c>
      <c r="M478" s="28" t="s">
        <v>1429</v>
      </c>
      <c r="N478" s="28" t="s">
        <v>977</v>
      </c>
      <c r="O478" s="28" t="s">
        <v>1050</v>
      </c>
      <c r="P478" s="28" t="s">
        <v>1113</v>
      </c>
      <c r="Q478" s="28" t="s">
        <v>695</v>
      </c>
      <c r="R478" s="35"/>
    </row>
    <row r="479" spans="1:18" ht="16.5" customHeight="1">
      <c r="A479" s="132"/>
      <c r="B479" s="133"/>
      <c r="C479" s="133"/>
      <c r="D479" s="133"/>
      <c r="E479" s="133"/>
      <c r="F479" s="133"/>
      <c r="G479" s="134"/>
      <c r="H479" s="135"/>
      <c r="I479" s="135"/>
      <c r="J479" s="133"/>
      <c r="K479" s="28" t="s">
        <v>683</v>
      </c>
      <c r="L479" s="28" t="s">
        <v>700</v>
      </c>
      <c r="M479" s="28" t="s">
        <v>1430</v>
      </c>
      <c r="N479" s="28" t="s">
        <v>692</v>
      </c>
      <c r="O479" s="28" t="s">
        <v>1431</v>
      </c>
      <c r="P479" s="28" t="s">
        <v>703</v>
      </c>
      <c r="Q479" s="28" t="s">
        <v>695</v>
      </c>
      <c r="R479" s="35"/>
    </row>
    <row r="480" spans="1:18" ht="16.5" customHeight="1">
      <c r="A480" s="132"/>
      <c r="B480" s="133"/>
      <c r="C480" s="133"/>
      <c r="D480" s="133"/>
      <c r="E480" s="133"/>
      <c r="F480" s="133"/>
      <c r="G480" s="134"/>
      <c r="H480" s="135"/>
      <c r="I480" s="135"/>
      <c r="J480" s="133"/>
      <c r="K480" s="28" t="s">
        <v>683</v>
      </c>
      <c r="L480" s="28" t="s">
        <v>700</v>
      </c>
      <c r="M480" s="28" t="s">
        <v>1432</v>
      </c>
      <c r="N480" s="28" t="s">
        <v>692</v>
      </c>
      <c r="O480" s="28"/>
      <c r="P480" s="28" t="s">
        <v>703</v>
      </c>
      <c r="Q480" s="28" t="s">
        <v>695</v>
      </c>
      <c r="R480" s="35"/>
    </row>
    <row r="481" spans="1:18" ht="25.35" customHeight="1">
      <c r="A481" s="132"/>
      <c r="B481" s="133"/>
      <c r="C481" s="133"/>
      <c r="D481" s="133"/>
      <c r="E481" s="133"/>
      <c r="F481" s="133"/>
      <c r="G481" s="134"/>
      <c r="H481" s="135"/>
      <c r="I481" s="135"/>
      <c r="J481" s="133"/>
      <c r="K481" s="28" t="s">
        <v>704</v>
      </c>
      <c r="L481" s="28" t="s">
        <v>726</v>
      </c>
      <c r="M481" s="28" t="s">
        <v>1433</v>
      </c>
      <c r="N481" s="28" t="s">
        <v>698</v>
      </c>
      <c r="O481" s="28" t="s">
        <v>1259</v>
      </c>
      <c r="P481" s="28"/>
      <c r="Q481" s="28" t="s">
        <v>689</v>
      </c>
      <c r="R481" s="35"/>
    </row>
    <row r="482" spans="1:18" ht="25.35" customHeight="1">
      <c r="A482" s="132"/>
      <c r="B482" s="133"/>
      <c r="C482" s="133"/>
      <c r="D482" s="133"/>
      <c r="E482" s="133"/>
      <c r="F482" s="133"/>
      <c r="G482" s="134"/>
      <c r="H482" s="135"/>
      <c r="I482" s="135"/>
      <c r="J482" s="133"/>
      <c r="K482" s="28" t="s">
        <v>707</v>
      </c>
      <c r="L482" s="28" t="s">
        <v>708</v>
      </c>
      <c r="M482" s="28" t="s">
        <v>1434</v>
      </c>
      <c r="N482" s="28" t="s">
        <v>686</v>
      </c>
      <c r="O482" s="28" t="s">
        <v>756</v>
      </c>
      <c r="P482" s="28" t="s">
        <v>711</v>
      </c>
      <c r="Q482" s="28" t="s">
        <v>689</v>
      </c>
      <c r="R482" s="35"/>
    </row>
    <row r="483" spans="1:18" ht="16.5" customHeight="1">
      <c r="A483" s="132"/>
      <c r="B483" s="133"/>
      <c r="C483" s="133" t="s">
        <v>741</v>
      </c>
      <c r="D483" s="133" t="s">
        <v>713</v>
      </c>
      <c r="E483" s="133" t="s">
        <v>1435</v>
      </c>
      <c r="F483" s="133" t="s">
        <v>1436</v>
      </c>
      <c r="G483" s="134">
        <v>4.37</v>
      </c>
      <c r="H483" s="135" t="s">
        <v>1437</v>
      </c>
      <c r="I483" s="135"/>
      <c r="J483" s="133" t="s">
        <v>1438</v>
      </c>
      <c r="K483" s="28" t="s">
        <v>683</v>
      </c>
      <c r="L483" s="28" t="s">
        <v>684</v>
      </c>
      <c r="M483" s="28" t="s">
        <v>1439</v>
      </c>
      <c r="N483" s="28" t="s">
        <v>686</v>
      </c>
      <c r="O483" s="28" t="s">
        <v>1440</v>
      </c>
      <c r="P483" s="28" t="s">
        <v>1441</v>
      </c>
      <c r="Q483" s="28" t="s">
        <v>689</v>
      </c>
      <c r="R483" s="35"/>
    </row>
    <row r="484" spans="1:18" ht="25.35" customHeight="1">
      <c r="A484" s="132"/>
      <c r="B484" s="133"/>
      <c r="C484" s="133"/>
      <c r="D484" s="133"/>
      <c r="E484" s="133"/>
      <c r="F484" s="133"/>
      <c r="G484" s="134"/>
      <c r="H484" s="135"/>
      <c r="I484" s="135"/>
      <c r="J484" s="133"/>
      <c r="K484" s="28" t="s">
        <v>683</v>
      </c>
      <c r="L484" s="28" t="s">
        <v>684</v>
      </c>
      <c r="M484" s="28" t="s">
        <v>1442</v>
      </c>
      <c r="N484" s="28" t="s">
        <v>686</v>
      </c>
      <c r="O484" s="28" t="s">
        <v>863</v>
      </c>
      <c r="P484" s="28" t="s">
        <v>1250</v>
      </c>
      <c r="Q484" s="28" t="s">
        <v>689</v>
      </c>
      <c r="R484" s="35"/>
    </row>
    <row r="485" spans="1:18" ht="16.5" customHeight="1">
      <c r="A485" s="132"/>
      <c r="B485" s="133"/>
      <c r="C485" s="133"/>
      <c r="D485" s="133"/>
      <c r="E485" s="133"/>
      <c r="F485" s="133"/>
      <c r="G485" s="134"/>
      <c r="H485" s="135"/>
      <c r="I485" s="135"/>
      <c r="J485" s="133"/>
      <c r="K485" s="28" t="s">
        <v>683</v>
      </c>
      <c r="L485" s="28" t="s">
        <v>684</v>
      </c>
      <c r="M485" s="28" t="s">
        <v>1443</v>
      </c>
      <c r="N485" s="28" t="s">
        <v>686</v>
      </c>
      <c r="O485" s="28" t="s">
        <v>832</v>
      </c>
      <c r="P485" s="28" t="s">
        <v>784</v>
      </c>
      <c r="Q485" s="28" t="s">
        <v>689</v>
      </c>
      <c r="R485" s="35"/>
    </row>
    <row r="486" spans="1:18" ht="25.35" customHeight="1">
      <c r="A486" s="132"/>
      <c r="B486" s="133"/>
      <c r="C486" s="133"/>
      <c r="D486" s="133"/>
      <c r="E486" s="133"/>
      <c r="F486" s="133"/>
      <c r="G486" s="134"/>
      <c r="H486" s="135"/>
      <c r="I486" s="135"/>
      <c r="J486" s="133"/>
      <c r="K486" s="28" t="s">
        <v>683</v>
      </c>
      <c r="L486" s="28" t="s">
        <v>684</v>
      </c>
      <c r="M486" s="28" t="s">
        <v>1444</v>
      </c>
      <c r="N486" s="28" t="s">
        <v>686</v>
      </c>
      <c r="O486" s="28" t="s">
        <v>863</v>
      </c>
      <c r="P486" s="28" t="s">
        <v>1445</v>
      </c>
      <c r="Q486" s="28" t="s">
        <v>689</v>
      </c>
      <c r="R486" s="35"/>
    </row>
    <row r="487" spans="1:18" ht="16.5" customHeight="1">
      <c r="A487" s="132"/>
      <c r="B487" s="133"/>
      <c r="C487" s="133"/>
      <c r="D487" s="133"/>
      <c r="E487" s="133"/>
      <c r="F487" s="133"/>
      <c r="G487" s="134"/>
      <c r="H487" s="135"/>
      <c r="I487" s="135"/>
      <c r="J487" s="133"/>
      <c r="K487" s="28" t="s">
        <v>683</v>
      </c>
      <c r="L487" s="28" t="s">
        <v>684</v>
      </c>
      <c r="M487" s="28" t="s">
        <v>1446</v>
      </c>
      <c r="N487" s="28" t="s">
        <v>686</v>
      </c>
      <c r="O487" s="28" t="s">
        <v>955</v>
      </c>
      <c r="P487" s="28" t="s">
        <v>694</v>
      </c>
      <c r="Q487" s="28" t="s">
        <v>689</v>
      </c>
      <c r="R487" s="35"/>
    </row>
    <row r="488" spans="1:18" ht="25.35" customHeight="1">
      <c r="A488" s="132"/>
      <c r="B488" s="133"/>
      <c r="C488" s="133"/>
      <c r="D488" s="133"/>
      <c r="E488" s="133"/>
      <c r="F488" s="133"/>
      <c r="G488" s="134"/>
      <c r="H488" s="135"/>
      <c r="I488" s="135"/>
      <c r="J488" s="133"/>
      <c r="K488" s="28" t="s">
        <v>683</v>
      </c>
      <c r="L488" s="28" t="s">
        <v>690</v>
      </c>
      <c r="M488" s="28" t="s">
        <v>1447</v>
      </c>
      <c r="N488" s="28" t="s">
        <v>698</v>
      </c>
      <c r="O488" s="28" t="s">
        <v>1259</v>
      </c>
      <c r="P488" s="28"/>
      <c r="Q488" s="28" t="s">
        <v>689</v>
      </c>
      <c r="R488" s="35"/>
    </row>
    <row r="489" spans="1:18" ht="37.9" customHeight="1">
      <c r="A489" s="132"/>
      <c r="B489" s="133"/>
      <c r="C489" s="133"/>
      <c r="D489" s="133"/>
      <c r="E489" s="133"/>
      <c r="F489" s="133"/>
      <c r="G489" s="134"/>
      <c r="H489" s="135"/>
      <c r="I489" s="135"/>
      <c r="J489" s="133"/>
      <c r="K489" s="28" t="s">
        <v>683</v>
      </c>
      <c r="L489" s="28" t="s">
        <v>690</v>
      </c>
      <c r="M489" s="28" t="s">
        <v>1448</v>
      </c>
      <c r="N489" s="28" t="s">
        <v>686</v>
      </c>
      <c r="O489" s="28" t="s">
        <v>719</v>
      </c>
      <c r="P489" s="28" t="s">
        <v>1250</v>
      </c>
      <c r="Q489" s="28" t="s">
        <v>689</v>
      </c>
      <c r="R489" s="35"/>
    </row>
    <row r="490" spans="1:18" ht="25.35" customHeight="1">
      <c r="A490" s="132"/>
      <c r="B490" s="133"/>
      <c r="C490" s="133"/>
      <c r="D490" s="133"/>
      <c r="E490" s="133"/>
      <c r="F490" s="133"/>
      <c r="G490" s="134"/>
      <c r="H490" s="135"/>
      <c r="I490" s="135"/>
      <c r="J490" s="133"/>
      <c r="K490" s="28" t="s">
        <v>683</v>
      </c>
      <c r="L490" s="28" t="s">
        <v>690</v>
      </c>
      <c r="M490" s="28" t="s">
        <v>1449</v>
      </c>
      <c r="N490" s="28" t="s">
        <v>698</v>
      </c>
      <c r="O490" s="28" t="s">
        <v>1259</v>
      </c>
      <c r="P490" s="28"/>
      <c r="Q490" s="28" t="s">
        <v>689</v>
      </c>
      <c r="R490" s="35"/>
    </row>
    <row r="491" spans="1:18" ht="16.5" customHeight="1">
      <c r="A491" s="132"/>
      <c r="B491" s="133"/>
      <c r="C491" s="133"/>
      <c r="D491" s="133"/>
      <c r="E491" s="133"/>
      <c r="F491" s="133"/>
      <c r="G491" s="134"/>
      <c r="H491" s="135"/>
      <c r="I491" s="135"/>
      <c r="J491" s="133"/>
      <c r="K491" s="28" t="s">
        <v>683</v>
      </c>
      <c r="L491" s="28" t="s">
        <v>696</v>
      </c>
      <c r="M491" s="28" t="s">
        <v>1450</v>
      </c>
      <c r="N491" s="28" t="s">
        <v>692</v>
      </c>
      <c r="O491" s="28" t="s">
        <v>863</v>
      </c>
      <c r="P491" s="28" t="s">
        <v>864</v>
      </c>
      <c r="Q491" s="28" t="s">
        <v>695</v>
      </c>
      <c r="R491" s="35"/>
    </row>
    <row r="492" spans="1:18" ht="16.5" customHeight="1">
      <c r="A492" s="132"/>
      <c r="B492" s="133"/>
      <c r="C492" s="133"/>
      <c r="D492" s="133"/>
      <c r="E492" s="133"/>
      <c r="F492" s="133"/>
      <c r="G492" s="134"/>
      <c r="H492" s="135"/>
      <c r="I492" s="135"/>
      <c r="J492" s="133"/>
      <c r="K492" s="28" t="s">
        <v>683</v>
      </c>
      <c r="L492" s="28" t="s">
        <v>700</v>
      </c>
      <c r="M492" s="28" t="s">
        <v>1007</v>
      </c>
      <c r="N492" s="28" t="s">
        <v>692</v>
      </c>
      <c r="O492" s="28" t="s">
        <v>1451</v>
      </c>
      <c r="P492" s="28" t="s">
        <v>703</v>
      </c>
      <c r="Q492" s="28" t="s">
        <v>695</v>
      </c>
      <c r="R492" s="35"/>
    </row>
    <row r="493" spans="1:18" ht="37.9" customHeight="1">
      <c r="A493" s="132"/>
      <c r="B493" s="133"/>
      <c r="C493" s="133"/>
      <c r="D493" s="133"/>
      <c r="E493" s="133"/>
      <c r="F493" s="133"/>
      <c r="G493" s="134"/>
      <c r="H493" s="135"/>
      <c r="I493" s="135"/>
      <c r="J493" s="133"/>
      <c r="K493" s="28" t="s">
        <v>704</v>
      </c>
      <c r="L493" s="28" t="s">
        <v>726</v>
      </c>
      <c r="M493" s="28" t="s">
        <v>1452</v>
      </c>
      <c r="N493" s="28" t="s">
        <v>698</v>
      </c>
      <c r="O493" s="28" t="s">
        <v>1259</v>
      </c>
      <c r="P493" s="28"/>
      <c r="Q493" s="28" t="s">
        <v>689</v>
      </c>
      <c r="R493" s="35"/>
    </row>
    <row r="494" spans="1:18" ht="77.099999999999994" customHeight="1">
      <c r="A494" s="132"/>
      <c r="B494" s="133"/>
      <c r="C494" s="133"/>
      <c r="D494" s="133"/>
      <c r="E494" s="133"/>
      <c r="F494" s="133"/>
      <c r="G494" s="134"/>
      <c r="H494" s="135"/>
      <c r="I494" s="135"/>
      <c r="J494" s="133"/>
      <c r="K494" s="28" t="s">
        <v>704</v>
      </c>
      <c r="L494" s="28" t="s">
        <v>726</v>
      </c>
      <c r="M494" s="28" t="s">
        <v>1453</v>
      </c>
      <c r="N494" s="28" t="s">
        <v>698</v>
      </c>
      <c r="O494" s="28" t="s">
        <v>1259</v>
      </c>
      <c r="P494" s="28"/>
      <c r="Q494" s="28" t="s">
        <v>689</v>
      </c>
      <c r="R494" s="35"/>
    </row>
    <row r="495" spans="1:18" ht="25.35" customHeight="1">
      <c r="A495" s="132"/>
      <c r="B495" s="133"/>
      <c r="C495" s="133"/>
      <c r="D495" s="133"/>
      <c r="E495" s="133"/>
      <c r="F495" s="133"/>
      <c r="G495" s="134"/>
      <c r="H495" s="135"/>
      <c r="I495" s="135"/>
      <c r="J495" s="133"/>
      <c r="K495" s="28" t="s">
        <v>704</v>
      </c>
      <c r="L495" s="28" t="s">
        <v>726</v>
      </c>
      <c r="M495" s="28" t="s">
        <v>1454</v>
      </c>
      <c r="N495" s="28" t="s">
        <v>698</v>
      </c>
      <c r="O495" s="28" t="s">
        <v>728</v>
      </c>
      <c r="P495" s="28"/>
      <c r="Q495" s="28" t="s">
        <v>689</v>
      </c>
      <c r="R495" s="35"/>
    </row>
    <row r="496" spans="1:18" ht="25.35" customHeight="1">
      <c r="A496" s="132"/>
      <c r="B496" s="133"/>
      <c r="C496" s="133"/>
      <c r="D496" s="133"/>
      <c r="E496" s="133"/>
      <c r="F496" s="133"/>
      <c r="G496" s="134"/>
      <c r="H496" s="135"/>
      <c r="I496" s="135"/>
      <c r="J496" s="133"/>
      <c r="K496" s="28" t="s">
        <v>707</v>
      </c>
      <c r="L496" s="28" t="s">
        <v>708</v>
      </c>
      <c r="M496" s="28" t="s">
        <v>1455</v>
      </c>
      <c r="N496" s="28" t="s">
        <v>686</v>
      </c>
      <c r="O496" s="28" t="s">
        <v>870</v>
      </c>
      <c r="P496" s="28" t="s">
        <v>711</v>
      </c>
      <c r="Q496" s="28" t="s">
        <v>689</v>
      </c>
      <c r="R496" s="35"/>
    </row>
    <row r="497" spans="1:18" ht="25.35" customHeight="1">
      <c r="A497" s="132"/>
      <c r="B497" s="133"/>
      <c r="C497" s="133"/>
      <c r="D497" s="133"/>
      <c r="E497" s="133"/>
      <c r="F497" s="133"/>
      <c r="G497" s="134"/>
      <c r="H497" s="135"/>
      <c r="I497" s="135"/>
      <c r="J497" s="133"/>
      <c r="K497" s="28" t="s">
        <v>707</v>
      </c>
      <c r="L497" s="28" t="s">
        <v>708</v>
      </c>
      <c r="M497" s="28" t="s">
        <v>1456</v>
      </c>
      <c r="N497" s="28" t="s">
        <v>686</v>
      </c>
      <c r="O497" s="28" t="s">
        <v>870</v>
      </c>
      <c r="P497" s="28" t="s">
        <v>711</v>
      </c>
      <c r="Q497" s="28" t="s">
        <v>689</v>
      </c>
      <c r="R497" s="35"/>
    </row>
    <row r="498" spans="1:18" ht="37.9" customHeight="1">
      <c r="A498" s="132"/>
      <c r="B498" s="133"/>
      <c r="C498" s="133"/>
      <c r="D498" s="133"/>
      <c r="E498" s="133"/>
      <c r="F498" s="133"/>
      <c r="G498" s="134"/>
      <c r="H498" s="135"/>
      <c r="I498" s="135"/>
      <c r="J498" s="133"/>
      <c r="K498" s="28" t="s">
        <v>707</v>
      </c>
      <c r="L498" s="28" t="s">
        <v>708</v>
      </c>
      <c r="M498" s="28" t="s">
        <v>1457</v>
      </c>
      <c r="N498" s="28" t="s">
        <v>686</v>
      </c>
      <c r="O498" s="28" t="s">
        <v>870</v>
      </c>
      <c r="P498" s="28" t="s">
        <v>711</v>
      </c>
      <c r="Q498" s="28" t="s">
        <v>689</v>
      </c>
      <c r="R498" s="35"/>
    </row>
    <row r="499" spans="1:18" ht="103.5" customHeight="1">
      <c r="A499" s="132"/>
      <c r="B499" s="133"/>
      <c r="C499" s="133" t="s">
        <v>1458</v>
      </c>
      <c r="D499" s="133" t="s">
        <v>713</v>
      </c>
      <c r="E499" s="133" t="s">
        <v>1435</v>
      </c>
      <c r="F499" s="133" t="s">
        <v>1436</v>
      </c>
      <c r="G499" s="134">
        <v>64.865300000000005</v>
      </c>
      <c r="H499" s="135" t="s">
        <v>1459</v>
      </c>
      <c r="I499" s="135"/>
      <c r="J499" s="133" t="s">
        <v>1706</v>
      </c>
      <c r="K499" s="28" t="s">
        <v>683</v>
      </c>
      <c r="L499" s="28" t="s">
        <v>684</v>
      </c>
      <c r="M499" s="28" t="s">
        <v>1460</v>
      </c>
      <c r="N499" s="28" t="s">
        <v>686</v>
      </c>
      <c r="O499" s="28" t="s">
        <v>1461</v>
      </c>
      <c r="P499" s="28" t="s">
        <v>694</v>
      </c>
      <c r="Q499" s="28" t="s">
        <v>689</v>
      </c>
      <c r="R499" s="35"/>
    </row>
    <row r="500" spans="1:18" ht="37.9" customHeight="1">
      <c r="A500" s="132"/>
      <c r="B500" s="133"/>
      <c r="C500" s="133"/>
      <c r="D500" s="133"/>
      <c r="E500" s="133"/>
      <c r="F500" s="133"/>
      <c r="G500" s="134"/>
      <c r="H500" s="135"/>
      <c r="I500" s="135"/>
      <c r="J500" s="133"/>
      <c r="K500" s="28" t="s">
        <v>683</v>
      </c>
      <c r="L500" s="28" t="s">
        <v>684</v>
      </c>
      <c r="M500" s="28" t="s">
        <v>1462</v>
      </c>
      <c r="N500" s="28" t="s">
        <v>686</v>
      </c>
      <c r="O500" s="28" t="s">
        <v>719</v>
      </c>
      <c r="P500" s="28" t="s">
        <v>1110</v>
      </c>
      <c r="Q500" s="28" t="s">
        <v>689</v>
      </c>
      <c r="R500" s="35"/>
    </row>
    <row r="501" spans="1:18" ht="25.35" customHeight="1">
      <c r="A501" s="132"/>
      <c r="B501" s="133"/>
      <c r="C501" s="133"/>
      <c r="D501" s="133"/>
      <c r="E501" s="133"/>
      <c r="F501" s="133"/>
      <c r="G501" s="134"/>
      <c r="H501" s="135"/>
      <c r="I501" s="135"/>
      <c r="J501" s="133"/>
      <c r="K501" s="28" t="s">
        <v>683</v>
      </c>
      <c r="L501" s="28" t="s">
        <v>684</v>
      </c>
      <c r="M501" s="28" t="s">
        <v>1463</v>
      </c>
      <c r="N501" s="28" t="s">
        <v>686</v>
      </c>
      <c r="O501" s="28" t="s">
        <v>770</v>
      </c>
      <c r="P501" s="28" t="s">
        <v>1464</v>
      </c>
      <c r="Q501" s="28" t="s">
        <v>689</v>
      </c>
      <c r="R501" s="35"/>
    </row>
    <row r="502" spans="1:18" ht="64.349999999999994" customHeight="1">
      <c r="A502" s="132"/>
      <c r="B502" s="133"/>
      <c r="C502" s="133"/>
      <c r="D502" s="133"/>
      <c r="E502" s="133"/>
      <c r="F502" s="133"/>
      <c r="G502" s="134"/>
      <c r="H502" s="135"/>
      <c r="I502" s="135"/>
      <c r="J502" s="133"/>
      <c r="K502" s="28" t="s">
        <v>683</v>
      </c>
      <c r="L502" s="28" t="s">
        <v>684</v>
      </c>
      <c r="M502" s="28" t="s">
        <v>1707</v>
      </c>
      <c r="N502" s="28" t="s">
        <v>686</v>
      </c>
      <c r="O502" s="28" t="s">
        <v>1050</v>
      </c>
      <c r="P502" s="28" t="s">
        <v>694</v>
      </c>
      <c r="Q502" s="28" t="s">
        <v>689</v>
      </c>
      <c r="R502" s="35"/>
    </row>
    <row r="503" spans="1:18" ht="51.75" customHeight="1">
      <c r="A503" s="132"/>
      <c r="B503" s="133"/>
      <c r="C503" s="133"/>
      <c r="D503" s="133"/>
      <c r="E503" s="133"/>
      <c r="F503" s="133"/>
      <c r="G503" s="134"/>
      <c r="H503" s="135"/>
      <c r="I503" s="135"/>
      <c r="J503" s="133"/>
      <c r="K503" s="28" t="s">
        <v>683</v>
      </c>
      <c r="L503" s="28" t="s">
        <v>690</v>
      </c>
      <c r="M503" s="28" t="s">
        <v>1465</v>
      </c>
      <c r="N503" s="28" t="s">
        <v>686</v>
      </c>
      <c r="O503" s="28" t="s">
        <v>719</v>
      </c>
      <c r="P503" s="28" t="s">
        <v>1250</v>
      </c>
      <c r="Q503" s="28" t="s">
        <v>689</v>
      </c>
      <c r="R503" s="35"/>
    </row>
    <row r="504" spans="1:18" ht="25.35" customHeight="1">
      <c r="A504" s="132"/>
      <c r="B504" s="133"/>
      <c r="C504" s="133"/>
      <c r="D504" s="133"/>
      <c r="E504" s="133"/>
      <c r="F504" s="133"/>
      <c r="G504" s="134"/>
      <c r="H504" s="135"/>
      <c r="I504" s="135"/>
      <c r="J504" s="133"/>
      <c r="K504" s="28" t="s">
        <v>683</v>
      </c>
      <c r="L504" s="28" t="s">
        <v>690</v>
      </c>
      <c r="M504" s="28" t="s">
        <v>1466</v>
      </c>
      <c r="N504" s="28" t="s">
        <v>686</v>
      </c>
      <c r="O504" s="28" t="s">
        <v>730</v>
      </c>
      <c r="P504" s="28" t="s">
        <v>711</v>
      </c>
      <c r="Q504" s="28" t="s">
        <v>689</v>
      </c>
      <c r="R504" s="35"/>
    </row>
    <row r="505" spans="1:18" ht="25.35" customHeight="1">
      <c r="A505" s="132"/>
      <c r="B505" s="133"/>
      <c r="C505" s="133"/>
      <c r="D505" s="133"/>
      <c r="E505" s="133"/>
      <c r="F505" s="133"/>
      <c r="G505" s="134"/>
      <c r="H505" s="135"/>
      <c r="I505" s="135"/>
      <c r="J505" s="133"/>
      <c r="K505" s="28" t="s">
        <v>683</v>
      </c>
      <c r="L505" s="28" t="s">
        <v>690</v>
      </c>
      <c r="M505" s="28" t="s">
        <v>1467</v>
      </c>
      <c r="N505" s="28" t="s">
        <v>698</v>
      </c>
      <c r="O505" s="28" t="s">
        <v>728</v>
      </c>
      <c r="P505" s="28"/>
      <c r="Q505" s="28" t="s">
        <v>689</v>
      </c>
      <c r="R505" s="35"/>
    </row>
    <row r="506" spans="1:18" ht="51.75" customHeight="1">
      <c r="A506" s="132"/>
      <c r="B506" s="133"/>
      <c r="C506" s="133"/>
      <c r="D506" s="133"/>
      <c r="E506" s="133"/>
      <c r="F506" s="133"/>
      <c r="G506" s="134"/>
      <c r="H506" s="135"/>
      <c r="I506" s="135"/>
      <c r="J506" s="133"/>
      <c r="K506" s="28" t="s">
        <v>683</v>
      </c>
      <c r="L506" s="28" t="s">
        <v>690</v>
      </c>
      <c r="M506" s="28" t="s">
        <v>1468</v>
      </c>
      <c r="N506" s="28" t="s">
        <v>698</v>
      </c>
      <c r="O506" s="28" t="s">
        <v>1259</v>
      </c>
      <c r="P506" s="28"/>
      <c r="Q506" s="28" t="s">
        <v>689</v>
      </c>
      <c r="R506" s="35"/>
    </row>
    <row r="507" spans="1:18" ht="25.35" customHeight="1">
      <c r="A507" s="132"/>
      <c r="B507" s="133"/>
      <c r="C507" s="133"/>
      <c r="D507" s="133"/>
      <c r="E507" s="133"/>
      <c r="F507" s="133"/>
      <c r="G507" s="134"/>
      <c r="H507" s="135"/>
      <c r="I507" s="135"/>
      <c r="J507" s="133"/>
      <c r="K507" s="28" t="s">
        <v>683</v>
      </c>
      <c r="L507" s="28" t="s">
        <v>696</v>
      </c>
      <c r="M507" s="28" t="s">
        <v>1469</v>
      </c>
      <c r="N507" s="28" t="s">
        <v>692</v>
      </c>
      <c r="O507" s="28" t="s">
        <v>863</v>
      </c>
      <c r="P507" s="28" t="s">
        <v>864</v>
      </c>
      <c r="Q507" s="28" t="s">
        <v>695</v>
      </c>
      <c r="R507" s="35"/>
    </row>
    <row r="508" spans="1:18" ht="25.35" customHeight="1">
      <c r="A508" s="132"/>
      <c r="B508" s="133"/>
      <c r="C508" s="133"/>
      <c r="D508" s="133"/>
      <c r="E508" s="133"/>
      <c r="F508" s="133"/>
      <c r="G508" s="134"/>
      <c r="H508" s="135"/>
      <c r="I508" s="135"/>
      <c r="J508" s="133"/>
      <c r="K508" s="28" t="s">
        <v>683</v>
      </c>
      <c r="L508" s="28" t="s">
        <v>696</v>
      </c>
      <c r="M508" s="28" t="s">
        <v>1470</v>
      </c>
      <c r="N508" s="28" t="s">
        <v>692</v>
      </c>
      <c r="O508" s="28" t="s">
        <v>863</v>
      </c>
      <c r="P508" s="28" t="s">
        <v>864</v>
      </c>
      <c r="Q508" s="28" t="s">
        <v>695</v>
      </c>
      <c r="R508" s="35"/>
    </row>
    <row r="509" spans="1:18" ht="25.35" customHeight="1">
      <c r="A509" s="132"/>
      <c r="B509" s="133"/>
      <c r="C509" s="133"/>
      <c r="D509" s="133"/>
      <c r="E509" s="133"/>
      <c r="F509" s="133"/>
      <c r="G509" s="134"/>
      <c r="H509" s="135"/>
      <c r="I509" s="135"/>
      <c r="J509" s="133"/>
      <c r="K509" s="28" t="s">
        <v>683</v>
      </c>
      <c r="L509" s="28" t="s">
        <v>700</v>
      </c>
      <c r="M509" s="28" t="s">
        <v>1471</v>
      </c>
      <c r="N509" s="28" t="s">
        <v>692</v>
      </c>
      <c r="O509" s="28" t="s">
        <v>1472</v>
      </c>
      <c r="P509" s="28" t="s">
        <v>703</v>
      </c>
      <c r="Q509" s="28" t="s">
        <v>695</v>
      </c>
      <c r="R509" s="35"/>
    </row>
    <row r="510" spans="1:18" ht="19.899999999999999" customHeight="1">
      <c r="A510" s="132"/>
      <c r="B510" s="133"/>
      <c r="C510" s="133"/>
      <c r="D510" s="133"/>
      <c r="E510" s="133"/>
      <c r="F510" s="133"/>
      <c r="G510" s="134"/>
      <c r="H510" s="135"/>
      <c r="I510" s="135"/>
      <c r="J510" s="133"/>
      <c r="K510" s="28" t="s">
        <v>683</v>
      </c>
      <c r="L510" s="28" t="s">
        <v>700</v>
      </c>
      <c r="M510" s="28" t="s">
        <v>1473</v>
      </c>
      <c r="N510" s="28" t="s">
        <v>692</v>
      </c>
      <c r="O510" s="28" t="s">
        <v>1474</v>
      </c>
      <c r="P510" s="28" t="s">
        <v>703</v>
      </c>
      <c r="Q510" s="28" t="s">
        <v>695</v>
      </c>
      <c r="R510" s="35"/>
    </row>
    <row r="511" spans="1:18" ht="19.899999999999999" customHeight="1">
      <c r="A511" s="132"/>
      <c r="B511" s="133"/>
      <c r="C511" s="133"/>
      <c r="D511" s="133"/>
      <c r="E511" s="133"/>
      <c r="F511" s="133"/>
      <c r="G511" s="134"/>
      <c r="H511" s="135"/>
      <c r="I511" s="135"/>
      <c r="J511" s="133"/>
      <c r="K511" s="28" t="s">
        <v>683</v>
      </c>
      <c r="L511" s="28" t="s">
        <v>700</v>
      </c>
      <c r="M511" s="28" t="s">
        <v>1475</v>
      </c>
      <c r="N511" s="28" t="s">
        <v>692</v>
      </c>
      <c r="O511" s="28" t="s">
        <v>1476</v>
      </c>
      <c r="P511" s="28" t="s">
        <v>703</v>
      </c>
      <c r="Q511" s="28" t="s">
        <v>695</v>
      </c>
      <c r="R511" s="35"/>
    </row>
    <row r="512" spans="1:18" ht="116.1" customHeight="1">
      <c r="A512" s="132"/>
      <c r="B512" s="133"/>
      <c r="C512" s="133"/>
      <c r="D512" s="133"/>
      <c r="E512" s="133"/>
      <c r="F512" s="133"/>
      <c r="G512" s="134"/>
      <c r="H512" s="135"/>
      <c r="I512" s="135"/>
      <c r="J512" s="133"/>
      <c r="K512" s="28" t="s">
        <v>704</v>
      </c>
      <c r="L512" s="28" t="s">
        <v>726</v>
      </c>
      <c r="M512" s="28" t="s">
        <v>1477</v>
      </c>
      <c r="N512" s="28" t="s">
        <v>698</v>
      </c>
      <c r="O512" s="28" t="s">
        <v>728</v>
      </c>
      <c r="P512" s="28"/>
      <c r="Q512" s="28" t="s">
        <v>689</v>
      </c>
      <c r="R512" s="35"/>
    </row>
    <row r="513" spans="1:18" ht="77.099999999999994" customHeight="1">
      <c r="A513" s="132"/>
      <c r="B513" s="133"/>
      <c r="C513" s="133"/>
      <c r="D513" s="133"/>
      <c r="E513" s="133"/>
      <c r="F513" s="133"/>
      <c r="G513" s="134"/>
      <c r="H513" s="135"/>
      <c r="I513" s="135"/>
      <c r="J513" s="133"/>
      <c r="K513" s="28" t="s">
        <v>704</v>
      </c>
      <c r="L513" s="28" t="s">
        <v>726</v>
      </c>
      <c r="M513" s="28" t="s">
        <v>1478</v>
      </c>
      <c r="N513" s="28" t="s">
        <v>698</v>
      </c>
      <c r="O513" s="28" t="s">
        <v>728</v>
      </c>
      <c r="P513" s="28"/>
      <c r="Q513" s="28" t="s">
        <v>689</v>
      </c>
      <c r="R513" s="35"/>
    </row>
    <row r="514" spans="1:18" ht="25.35" customHeight="1">
      <c r="A514" s="132"/>
      <c r="B514" s="133"/>
      <c r="C514" s="133"/>
      <c r="D514" s="133"/>
      <c r="E514" s="133"/>
      <c r="F514" s="133"/>
      <c r="G514" s="134"/>
      <c r="H514" s="135"/>
      <c r="I514" s="135"/>
      <c r="J514" s="133"/>
      <c r="K514" s="28" t="s">
        <v>707</v>
      </c>
      <c r="L514" s="28" t="s">
        <v>708</v>
      </c>
      <c r="M514" s="28" t="s">
        <v>1479</v>
      </c>
      <c r="N514" s="28" t="s">
        <v>686</v>
      </c>
      <c r="O514" s="28" t="s">
        <v>756</v>
      </c>
      <c r="P514" s="28" t="s">
        <v>711</v>
      </c>
      <c r="Q514" s="28" t="s">
        <v>689</v>
      </c>
      <c r="R514" s="35"/>
    </row>
    <row r="515" spans="1:18" ht="25.35" customHeight="1">
      <c r="A515" s="132"/>
      <c r="B515" s="133"/>
      <c r="C515" s="133"/>
      <c r="D515" s="133"/>
      <c r="E515" s="133"/>
      <c r="F515" s="133"/>
      <c r="G515" s="134"/>
      <c r="H515" s="135"/>
      <c r="I515" s="135"/>
      <c r="J515" s="133"/>
      <c r="K515" s="28" t="s">
        <v>707</v>
      </c>
      <c r="L515" s="28" t="s">
        <v>708</v>
      </c>
      <c r="M515" s="28" t="s">
        <v>1480</v>
      </c>
      <c r="N515" s="28" t="s">
        <v>686</v>
      </c>
      <c r="O515" s="28" t="s">
        <v>870</v>
      </c>
      <c r="P515" s="28" t="s">
        <v>711</v>
      </c>
      <c r="Q515" s="28" t="s">
        <v>689</v>
      </c>
      <c r="R515" s="35"/>
    </row>
    <row r="516" spans="1:18" ht="25.35" customHeight="1">
      <c r="A516" s="132"/>
      <c r="B516" s="133"/>
      <c r="C516" s="133" t="s">
        <v>1481</v>
      </c>
      <c r="D516" s="133" t="s">
        <v>679</v>
      </c>
      <c r="E516" s="133" t="s">
        <v>1482</v>
      </c>
      <c r="F516" s="133" t="s">
        <v>1483</v>
      </c>
      <c r="G516" s="134">
        <v>364.644272</v>
      </c>
      <c r="H516" s="135" t="s">
        <v>1484</v>
      </c>
      <c r="I516" s="135" t="s">
        <v>1485</v>
      </c>
      <c r="J516" s="133" t="s">
        <v>1710</v>
      </c>
      <c r="K516" s="28" t="s">
        <v>683</v>
      </c>
      <c r="L516" s="28" t="s">
        <v>684</v>
      </c>
      <c r="M516" s="28" t="s">
        <v>1486</v>
      </c>
      <c r="N516" s="28" t="s">
        <v>718</v>
      </c>
      <c r="O516" s="28" t="s">
        <v>1487</v>
      </c>
      <c r="P516" s="28" t="s">
        <v>1488</v>
      </c>
      <c r="Q516" s="28" t="s">
        <v>689</v>
      </c>
      <c r="R516" s="35"/>
    </row>
    <row r="517" spans="1:18" ht="25.35" customHeight="1">
      <c r="A517" s="132"/>
      <c r="B517" s="133"/>
      <c r="C517" s="133"/>
      <c r="D517" s="133"/>
      <c r="E517" s="133"/>
      <c r="F517" s="133"/>
      <c r="G517" s="134"/>
      <c r="H517" s="135"/>
      <c r="I517" s="135"/>
      <c r="J517" s="133"/>
      <c r="K517" s="28" t="s">
        <v>683</v>
      </c>
      <c r="L517" s="28" t="s">
        <v>684</v>
      </c>
      <c r="M517" s="28" t="s">
        <v>1489</v>
      </c>
      <c r="N517" s="28" t="s">
        <v>686</v>
      </c>
      <c r="O517" s="28" t="s">
        <v>1490</v>
      </c>
      <c r="P517" s="28" t="s">
        <v>1080</v>
      </c>
      <c r="Q517" s="28" t="s">
        <v>689</v>
      </c>
      <c r="R517" s="35"/>
    </row>
    <row r="518" spans="1:18" ht="25.35" customHeight="1">
      <c r="A518" s="132"/>
      <c r="B518" s="133"/>
      <c r="C518" s="133"/>
      <c r="D518" s="133"/>
      <c r="E518" s="133"/>
      <c r="F518" s="133"/>
      <c r="G518" s="134"/>
      <c r="H518" s="135"/>
      <c r="I518" s="135"/>
      <c r="J518" s="133"/>
      <c r="K518" s="28" t="s">
        <v>683</v>
      </c>
      <c r="L518" s="28" t="s">
        <v>690</v>
      </c>
      <c r="M518" s="28" t="s">
        <v>1491</v>
      </c>
      <c r="N518" s="28" t="s">
        <v>718</v>
      </c>
      <c r="O518" s="28" t="s">
        <v>723</v>
      </c>
      <c r="P518" s="28" t="s">
        <v>711</v>
      </c>
      <c r="Q518" s="28" t="s">
        <v>689</v>
      </c>
      <c r="R518" s="35"/>
    </row>
    <row r="519" spans="1:18" ht="25.35" customHeight="1">
      <c r="A519" s="132"/>
      <c r="B519" s="133"/>
      <c r="C519" s="133"/>
      <c r="D519" s="133"/>
      <c r="E519" s="133"/>
      <c r="F519" s="133"/>
      <c r="G519" s="134"/>
      <c r="H519" s="135"/>
      <c r="I519" s="135"/>
      <c r="J519" s="133"/>
      <c r="K519" s="28" t="s">
        <v>683</v>
      </c>
      <c r="L519" s="28" t="s">
        <v>690</v>
      </c>
      <c r="M519" s="28" t="s">
        <v>1492</v>
      </c>
      <c r="N519" s="28" t="s">
        <v>718</v>
      </c>
      <c r="O519" s="28" t="s">
        <v>723</v>
      </c>
      <c r="P519" s="28" t="s">
        <v>711</v>
      </c>
      <c r="Q519" s="28" t="s">
        <v>689</v>
      </c>
      <c r="R519" s="35"/>
    </row>
    <row r="520" spans="1:18" ht="25.35" customHeight="1">
      <c r="A520" s="132"/>
      <c r="B520" s="133"/>
      <c r="C520" s="133"/>
      <c r="D520" s="133"/>
      <c r="E520" s="133"/>
      <c r="F520" s="133"/>
      <c r="G520" s="134"/>
      <c r="H520" s="135"/>
      <c r="I520" s="135"/>
      <c r="J520" s="133"/>
      <c r="K520" s="28" t="s">
        <v>683</v>
      </c>
      <c r="L520" s="28" t="s">
        <v>696</v>
      </c>
      <c r="M520" s="28" t="s">
        <v>1493</v>
      </c>
      <c r="N520" s="28" t="s">
        <v>692</v>
      </c>
      <c r="O520" s="28" t="s">
        <v>773</v>
      </c>
      <c r="P520" s="28" t="s">
        <v>864</v>
      </c>
      <c r="Q520" s="28" t="s">
        <v>695</v>
      </c>
      <c r="R520" s="35"/>
    </row>
    <row r="521" spans="1:18" ht="25.35" customHeight="1">
      <c r="A521" s="132"/>
      <c r="B521" s="133"/>
      <c r="C521" s="133"/>
      <c r="D521" s="133"/>
      <c r="E521" s="133"/>
      <c r="F521" s="133"/>
      <c r="G521" s="134"/>
      <c r="H521" s="135"/>
      <c r="I521" s="135"/>
      <c r="J521" s="133"/>
      <c r="K521" s="28" t="s">
        <v>683</v>
      </c>
      <c r="L521" s="28" t="s">
        <v>696</v>
      </c>
      <c r="M521" s="28" t="s">
        <v>1494</v>
      </c>
      <c r="N521" s="28" t="s">
        <v>692</v>
      </c>
      <c r="O521" s="28" t="s">
        <v>863</v>
      </c>
      <c r="P521" s="28" t="s">
        <v>864</v>
      </c>
      <c r="Q521" s="28" t="s">
        <v>695</v>
      </c>
      <c r="R521" s="35"/>
    </row>
    <row r="522" spans="1:18" ht="25.35" customHeight="1">
      <c r="A522" s="132"/>
      <c r="B522" s="133"/>
      <c r="C522" s="133"/>
      <c r="D522" s="133"/>
      <c r="E522" s="133"/>
      <c r="F522" s="133"/>
      <c r="G522" s="134"/>
      <c r="H522" s="135"/>
      <c r="I522" s="135"/>
      <c r="J522" s="133"/>
      <c r="K522" s="28" t="s">
        <v>683</v>
      </c>
      <c r="L522" s="28" t="s">
        <v>696</v>
      </c>
      <c r="M522" s="28" t="s">
        <v>1495</v>
      </c>
      <c r="N522" s="28" t="s">
        <v>692</v>
      </c>
      <c r="O522" s="28" t="s">
        <v>950</v>
      </c>
      <c r="P522" s="28" t="s">
        <v>864</v>
      </c>
      <c r="Q522" s="28" t="s">
        <v>695</v>
      </c>
      <c r="R522" s="35"/>
    </row>
    <row r="523" spans="1:18" ht="18.399999999999999" customHeight="1">
      <c r="A523" s="132"/>
      <c r="B523" s="133"/>
      <c r="C523" s="133"/>
      <c r="D523" s="133"/>
      <c r="E523" s="133"/>
      <c r="F523" s="133"/>
      <c r="G523" s="134"/>
      <c r="H523" s="135"/>
      <c r="I523" s="135"/>
      <c r="J523" s="133"/>
      <c r="K523" s="28" t="s">
        <v>683</v>
      </c>
      <c r="L523" s="28" t="s">
        <v>700</v>
      </c>
      <c r="M523" s="28" t="s">
        <v>1496</v>
      </c>
      <c r="N523" s="28" t="s">
        <v>698</v>
      </c>
      <c r="O523" s="28" t="s">
        <v>1259</v>
      </c>
      <c r="P523" s="28"/>
      <c r="Q523" s="28" t="s">
        <v>689</v>
      </c>
      <c r="R523" s="35"/>
    </row>
    <row r="524" spans="1:18" ht="18.399999999999999" customHeight="1">
      <c r="A524" s="132"/>
      <c r="B524" s="133"/>
      <c r="C524" s="133"/>
      <c r="D524" s="133"/>
      <c r="E524" s="133"/>
      <c r="F524" s="133"/>
      <c r="G524" s="134"/>
      <c r="H524" s="135"/>
      <c r="I524" s="135"/>
      <c r="J524" s="133"/>
      <c r="K524" s="28" t="s">
        <v>683</v>
      </c>
      <c r="L524" s="28" t="s">
        <v>700</v>
      </c>
      <c r="M524" s="28" t="s">
        <v>1497</v>
      </c>
      <c r="N524" s="28" t="s">
        <v>692</v>
      </c>
      <c r="O524" s="28" t="s">
        <v>1498</v>
      </c>
      <c r="P524" s="28" t="s">
        <v>703</v>
      </c>
      <c r="Q524" s="28" t="s">
        <v>695</v>
      </c>
      <c r="R524" s="35"/>
    </row>
    <row r="525" spans="1:18" ht="18.399999999999999" customHeight="1">
      <c r="A525" s="132"/>
      <c r="B525" s="133"/>
      <c r="C525" s="133"/>
      <c r="D525" s="133"/>
      <c r="E525" s="133"/>
      <c r="F525" s="133"/>
      <c r="G525" s="134"/>
      <c r="H525" s="135"/>
      <c r="I525" s="135"/>
      <c r="J525" s="133"/>
      <c r="K525" s="28" t="s">
        <v>683</v>
      </c>
      <c r="L525" s="28" t="s">
        <v>700</v>
      </c>
      <c r="M525" s="28" t="s">
        <v>1499</v>
      </c>
      <c r="N525" s="28" t="s">
        <v>692</v>
      </c>
      <c r="O525" s="28" t="s">
        <v>1500</v>
      </c>
      <c r="P525" s="28" t="s">
        <v>703</v>
      </c>
      <c r="Q525" s="28" t="s">
        <v>695</v>
      </c>
      <c r="R525" s="35"/>
    </row>
    <row r="526" spans="1:18" ht="18.399999999999999" customHeight="1">
      <c r="A526" s="132"/>
      <c r="B526" s="133"/>
      <c r="C526" s="133"/>
      <c r="D526" s="133"/>
      <c r="E526" s="133"/>
      <c r="F526" s="133"/>
      <c r="G526" s="134"/>
      <c r="H526" s="135"/>
      <c r="I526" s="135"/>
      <c r="J526" s="133"/>
      <c r="K526" s="28" t="s">
        <v>683</v>
      </c>
      <c r="L526" s="28" t="s">
        <v>700</v>
      </c>
      <c r="M526" s="28" t="s">
        <v>1501</v>
      </c>
      <c r="N526" s="28" t="s">
        <v>692</v>
      </c>
      <c r="O526" s="28" t="s">
        <v>1502</v>
      </c>
      <c r="P526" s="28" t="s">
        <v>703</v>
      </c>
      <c r="Q526" s="28" t="s">
        <v>695</v>
      </c>
      <c r="R526" s="35"/>
    </row>
    <row r="527" spans="1:18" ht="89.65" customHeight="1">
      <c r="A527" s="132"/>
      <c r="B527" s="133"/>
      <c r="C527" s="133"/>
      <c r="D527" s="133"/>
      <c r="E527" s="133"/>
      <c r="F527" s="133"/>
      <c r="G527" s="134"/>
      <c r="H527" s="135"/>
      <c r="I527" s="135"/>
      <c r="J527" s="133"/>
      <c r="K527" s="28" t="s">
        <v>704</v>
      </c>
      <c r="L527" s="28" t="s">
        <v>726</v>
      </c>
      <c r="M527" s="28" t="s">
        <v>1503</v>
      </c>
      <c r="N527" s="28" t="s">
        <v>698</v>
      </c>
      <c r="O527" s="28" t="s">
        <v>728</v>
      </c>
      <c r="P527" s="28"/>
      <c r="Q527" s="28" t="s">
        <v>689</v>
      </c>
      <c r="R527" s="35"/>
    </row>
    <row r="528" spans="1:18" ht="51.75" customHeight="1">
      <c r="A528" s="132"/>
      <c r="B528" s="133"/>
      <c r="C528" s="133"/>
      <c r="D528" s="133"/>
      <c r="E528" s="133"/>
      <c r="F528" s="133"/>
      <c r="G528" s="134"/>
      <c r="H528" s="135"/>
      <c r="I528" s="135"/>
      <c r="J528" s="133"/>
      <c r="K528" s="28" t="s">
        <v>704</v>
      </c>
      <c r="L528" s="28" t="s">
        <v>726</v>
      </c>
      <c r="M528" s="28" t="s">
        <v>1504</v>
      </c>
      <c r="N528" s="28" t="s">
        <v>698</v>
      </c>
      <c r="O528" s="28" t="s">
        <v>728</v>
      </c>
      <c r="P528" s="28"/>
      <c r="Q528" s="28" t="s">
        <v>689</v>
      </c>
      <c r="R528" s="35"/>
    </row>
    <row r="529" spans="1:18" ht="25.35" customHeight="1">
      <c r="A529" s="132"/>
      <c r="B529" s="133"/>
      <c r="C529" s="133"/>
      <c r="D529" s="133"/>
      <c r="E529" s="133"/>
      <c r="F529" s="133"/>
      <c r="G529" s="134"/>
      <c r="H529" s="135"/>
      <c r="I529" s="135"/>
      <c r="J529" s="133"/>
      <c r="K529" s="28" t="s">
        <v>707</v>
      </c>
      <c r="L529" s="28" t="s">
        <v>708</v>
      </c>
      <c r="M529" s="28" t="s">
        <v>1505</v>
      </c>
      <c r="N529" s="28" t="s">
        <v>686</v>
      </c>
      <c r="O529" s="28" t="s">
        <v>756</v>
      </c>
      <c r="P529" s="28" t="s">
        <v>711</v>
      </c>
      <c r="Q529" s="28" t="s">
        <v>689</v>
      </c>
      <c r="R529" s="35"/>
    </row>
    <row r="530" spans="1:18" ht="16.5" customHeight="1">
      <c r="A530" s="132"/>
      <c r="B530" s="133" t="s">
        <v>1506</v>
      </c>
      <c r="C530" s="133" t="s">
        <v>678</v>
      </c>
      <c r="D530" s="133" t="s">
        <v>679</v>
      </c>
      <c r="E530" s="133" t="s">
        <v>1507</v>
      </c>
      <c r="F530" s="133" t="s">
        <v>1508</v>
      </c>
      <c r="G530" s="134">
        <v>3</v>
      </c>
      <c r="H530" s="135" t="s">
        <v>211</v>
      </c>
      <c r="I530" s="135"/>
      <c r="J530" s="133" t="s">
        <v>1509</v>
      </c>
      <c r="K530" s="28" t="s">
        <v>683</v>
      </c>
      <c r="L530" s="28" t="s">
        <v>684</v>
      </c>
      <c r="M530" s="28" t="s">
        <v>1510</v>
      </c>
      <c r="N530" s="28" t="s">
        <v>718</v>
      </c>
      <c r="O530" s="28" t="s">
        <v>1348</v>
      </c>
      <c r="P530" s="28" t="s">
        <v>1178</v>
      </c>
      <c r="Q530" s="28" t="s">
        <v>689</v>
      </c>
      <c r="R530" s="35"/>
    </row>
    <row r="531" spans="1:18" ht="16.5" customHeight="1">
      <c r="A531" s="132"/>
      <c r="B531" s="133"/>
      <c r="C531" s="133"/>
      <c r="D531" s="133"/>
      <c r="E531" s="133"/>
      <c r="F531" s="133"/>
      <c r="G531" s="134"/>
      <c r="H531" s="135"/>
      <c r="I531" s="135"/>
      <c r="J531" s="133"/>
      <c r="K531" s="28" t="s">
        <v>683</v>
      </c>
      <c r="L531" s="28" t="s">
        <v>690</v>
      </c>
      <c r="M531" s="28" t="s">
        <v>1239</v>
      </c>
      <c r="N531" s="28" t="s">
        <v>698</v>
      </c>
      <c r="O531" s="28" t="s">
        <v>699</v>
      </c>
      <c r="P531" s="28"/>
      <c r="Q531" s="28" t="s">
        <v>689</v>
      </c>
      <c r="R531" s="35"/>
    </row>
    <row r="532" spans="1:18" ht="16.5" customHeight="1">
      <c r="A532" s="132"/>
      <c r="B532" s="133"/>
      <c r="C532" s="133"/>
      <c r="D532" s="133"/>
      <c r="E532" s="133"/>
      <c r="F532" s="133"/>
      <c r="G532" s="134"/>
      <c r="H532" s="135"/>
      <c r="I532" s="135"/>
      <c r="J532" s="133"/>
      <c r="K532" s="28" t="s">
        <v>683</v>
      </c>
      <c r="L532" s="28" t="s">
        <v>696</v>
      </c>
      <c r="M532" s="28" t="s">
        <v>1511</v>
      </c>
      <c r="N532" s="28" t="s">
        <v>686</v>
      </c>
      <c r="O532" s="28" t="s">
        <v>773</v>
      </c>
      <c r="P532" s="28" t="s">
        <v>864</v>
      </c>
      <c r="Q532" s="28" t="s">
        <v>689</v>
      </c>
      <c r="R532" s="35"/>
    </row>
    <row r="533" spans="1:18" ht="16.5" customHeight="1">
      <c r="A533" s="132"/>
      <c r="B533" s="133"/>
      <c r="C533" s="133"/>
      <c r="D533" s="133"/>
      <c r="E533" s="133"/>
      <c r="F533" s="133"/>
      <c r="G533" s="134"/>
      <c r="H533" s="135"/>
      <c r="I533" s="135"/>
      <c r="J533" s="133"/>
      <c r="K533" s="28" t="s">
        <v>683</v>
      </c>
      <c r="L533" s="28" t="s">
        <v>700</v>
      </c>
      <c r="M533" s="28" t="s">
        <v>1512</v>
      </c>
      <c r="N533" s="28" t="s">
        <v>692</v>
      </c>
      <c r="O533" s="28" t="s">
        <v>745</v>
      </c>
      <c r="P533" s="28" t="s">
        <v>703</v>
      </c>
      <c r="Q533" s="28" t="s">
        <v>695</v>
      </c>
      <c r="R533" s="35"/>
    </row>
    <row r="534" spans="1:18" ht="16.5" customHeight="1">
      <c r="A534" s="132"/>
      <c r="B534" s="133"/>
      <c r="C534" s="133"/>
      <c r="D534" s="133"/>
      <c r="E534" s="133"/>
      <c r="F534" s="133"/>
      <c r="G534" s="134"/>
      <c r="H534" s="135"/>
      <c r="I534" s="135"/>
      <c r="J534" s="133"/>
      <c r="K534" s="28" t="s">
        <v>704</v>
      </c>
      <c r="L534" s="28" t="s">
        <v>705</v>
      </c>
      <c r="M534" s="28" t="s">
        <v>1513</v>
      </c>
      <c r="N534" s="28" t="s">
        <v>698</v>
      </c>
      <c r="O534" s="28" t="s">
        <v>699</v>
      </c>
      <c r="P534" s="28" t="s">
        <v>800</v>
      </c>
      <c r="Q534" s="28" t="s">
        <v>689</v>
      </c>
      <c r="R534" s="35"/>
    </row>
    <row r="535" spans="1:18" ht="25.35" customHeight="1">
      <c r="A535" s="132"/>
      <c r="B535" s="133"/>
      <c r="C535" s="133"/>
      <c r="D535" s="133"/>
      <c r="E535" s="133"/>
      <c r="F535" s="133"/>
      <c r="G535" s="134"/>
      <c r="H535" s="135"/>
      <c r="I535" s="135"/>
      <c r="J535" s="133"/>
      <c r="K535" s="28" t="s">
        <v>707</v>
      </c>
      <c r="L535" s="28" t="s">
        <v>708</v>
      </c>
      <c r="M535" s="28" t="s">
        <v>709</v>
      </c>
      <c r="N535" s="28" t="s">
        <v>686</v>
      </c>
      <c r="O535" s="28" t="s">
        <v>756</v>
      </c>
      <c r="P535" s="28" t="s">
        <v>711</v>
      </c>
      <c r="Q535" s="28" t="s">
        <v>689</v>
      </c>
      <c r="R535" s="35"/>
    </row>
    <row r="536" spans="1:18" ht="25.35" customHeight="1">
      <c r="A536" s="132"/>
      <c r="B536" s="133"/>
      <c r="C536" s="133" t="s">
        <v>777</v>
      </c>
      <c r="D536" s="133" t="s">
        <v>713</v>
      </c>
      <c r="E536" s="133" t="s">
        <v>1514</v>
      </c>
      <c r="F536" s="133" t="s">
        <v>1515</v>
      </c>
      <c r="G536" s="134">
        <v>43.686549999999997</v>
      </c>
      <c r="H536" s="135" t="s">
        <v>1516</v>
      </c>
      <c r="I536" s="135"/>
      <c r="J536" s="133" t="s">
        <v>1517</v>
      </c>
      <c r="K536" s="28" t="s">
        <v>683</v>
      </c>
      <c r="L536" s="28" t="s">
        <v>684</v>
      </c>
      <c r="M536" s="28" t="s">
        <v>1518</v>
      </c>
      <c r="N536" s="28" t="s">
        <v>718</v>
      </c>
      <c r="O536" s="28" t="s">
        <v>719</v>
      </c>
      <c r="P536" s="28" t="s">
        <v>800</v>
      </c>
      <c r="Q536" s="28" t="s">
        <v>689</v>
      </c>
      <c r="R536" s="35"/>
    </row>
    <row r="537" spans="1:18" ht="16.5" customHeight="1">
      <c r="A537" s="132"/>
      <c r="B537" s="133"/>
      <c r="C537" s="133"/>
      <c r="D537" s="133"/>
      <c r="E537" s="133"/>
      <c r="F537" s="133"/>
      <c r="G537" s="134"/>
      <c r="H537" s="135"/>
      <c r="I537" s="135"/>
      <c r="J537" s="133"/>
      <c r="K537" s="28" t="s">
        <v>683</v>
      </c>
      <c r="L537" s="28" t="s">
        <v>684</v>
      </c>
      <c r="M537" s="28" t="s">
        <v>1519</v>
      </c>
      <c r="N537" s="28" t="s">
        <v>718</v>
      </c>
      <c r="O537" s="28" t="s">
        <v>719</v>
      </c>
      <c r="P537" s="28" t="s">
        <v>800</v>
      </c>
      <c r="Q537" s="28" t="s">
        <v>689</v>
      </c>
      <c r="R537" s="35"/>
    </row>
    <row r="538" spans="1:18" ht="25.35" customHeight="1">
      <c r="A538" s="132"/>
      <c r="B538" s="133"/>
      <c r="C538" s="133"/>
      <c r="D538" s="133"/>
      <c r="E538" s="133"/>
      <c r="F538" s="133"/>
      <c r="G538" s="134"/>
      <c r="H538" s="135"/>
      <c r="I538" s="135"/>
      <c r="J538" s="133"/>
      <c r="K538" s="28" t="s">
        <v>683</v>
      </c>
      <c r="L538" s="28" t="s">
        <v>684</v>
      </c>
      <c r="M538" s="28" t="s">
        <v>1520</v>
      </c>
      <c r="N538" s="28" t="s">
        <v>718</v>
      </c>
      <c r="O538" s="28" t="s">
        <v>719</v>
      </c>
      <c r="P538" s="28" t="s">
        <v>800</v>
      </c>
      <c r="Q538" s="28" t="s">
        <v>689</v>
      </c>
      <c r="R538" s="35"/>
    </row>
    <row r="539" spans="1:18" ht="25.35" customHeight="1">
      <c r="A539" s="132"/>
      <c r="B539" s="133"/>
      <c r="C539" s="133"/>
      <c r="D539" s="133"/>
      <c r="E539" s="133"/>
      <c r="F539" s="133"/>
      <c r="G539" s="134"/>
      <c r="H539" s="135"/>
      <c r="I539" s="135"/>
      <c r="J539" s="133"/>
      <c r="K539" s="28" t="s">
        <v>683</v>
      </c>
      <c r="L539" s="28" t="s">
        <v>684</v>
      </c>
      <c r="M539" s="28" t="s">
        <v>1521</v>
      </c>
      <c r="N539" s="28" t="s">
        <v>718</v>
      </c>
      <c r="O539" s="28" t="s">
        <v>719</v>
      </c>
      <c r="P539" s="28" t="s">
        <v>800</v>
      </c>
      <c r="Q539" s="28" t="s">
        <v>689</v>
      </c>
      <c r="R539" s="35"/>
    </row>
    <row r="540" spans="1:18" ht="25.35" customHeight="1">
      <c r="A540" s="132"/>
      <c r="B540" s="133"/>
      <c r="C540" s="133"/>
      <c r="D540" s="133"/>
      <c r="E540" s="133"/>
      <c r="F540" s="133"/>
      <c r="G540" s="134"/>
      <c r="H540" s="135"/>
      <c r="I540" s="135"/>
      <c r="J540" s="133"/>
      <c r="K540" s="28" t="s">
        <v>683</v>
      </c>
      <c r="L540" s="28" t="s">
        <v>684</v>
      </c>
      <c r="M540" s="28" t="s">
        <v>1522</v>
      </c>
      <c r="N540" s="28" t="s">
        <v>718</v>
      </c>
      <c r="O540" s="28" t="s">
        <v>719</v>
      </c>
      <c r="P540" s="28" t="s">
        <v>800</v>
      </c>
      <c r="Q540" s="28" t="s">
        <v>689</v>
      </c>
      <c r="R540" s="35"/>
    </row>
    <row r="541" spans="1:18" ht="16.5" customHeight="1">
      <c r="A541" s="132"/>
      <c r="B541" s="133"/>
      <c r="C541" s="133"/>
      <c r="D541" s="133"/>
      <c r="E541" s="133"/>
      <c r="F541" s="133"/>
      <c r="G541" s="134"/>
      <c r="H541" s="135"/>
      <c r="I541" s="135"/>
      <c r="J541" s="133"/>
      <c r="K541" s="28" t="s">
        <v>683</v>
      </c>
      <c r="L541" s="28" t="s">
        <v>690</v>
      </c>
      <c r="M541" s="28" t="s">
        <v>1523</v>
      </c>
      <c r="N541" s="28" t="s">
        <v>698</v>
      </c>
      <c r="O541" s="28" t="s">
        <v>699</v>
      </c>
      <c r="P541" s="28"/>
      <c r="Q541" s="28" t="s">
        <v>689</v>
      </c>
      <c r="R541" s="35"/>
    </row>
    <row r="542" spans="1:18" ht="16.5" customHeight="1">
      <c r="A542" s="132"/>
      <c r="B542" s="133"/>
      <c r="C542" s="133"/>
      <c r="D542" s="133"/>
      <c r="E542" s="133"/>
      <c r="F542" s="133"/>
      <c r="G542" s="134"/>
      <c r="H542" s="135"/>
      <c r="I542" s="135"/>
      <c r="J542" s="133"/>
      <c r="K542" s="28" t="s">
        <v>683</v>
      </c>
      <c r="L542" s="28" t="s">
        <v>696</v>
      </c>
      <c r="M542" s="28" t="s">
        <v>1524</v>
      </c>
      <c r="N542" s="28" t="s">
        <v>692</v>
      </c>
      <c r="O542" s="28" t="s">
        <v>863</v>
      </c>
      <c r="P542" s="28" t="s">
        <v>864</v>
      </c>
      <c r="Q542" s="28" t="s">
        <v>695</v>
      </c>
      <c r="R542" s="35"/>
    </row>
    <row r="543" spans="1:18" ht="25.35" customHeight="1">
      <c r="A543" s="132"/>
      <c r="B543" s="133"/>
      <c r="C543" s="133"/>
      <c r="D543" s="133"/>
      <c r="E543" s="133"/>
      <c r="F543" s="133"/>
      <c r="G543" s="134"/>
      <c r="H543" s="135"/>
      <c r="I543" s="135"/>
      <c r="J543" s="133"/>
      <c r="K543" s="28" t="s">
        <v>683</v>
      </c>
      <c r="L543" s="28" t="s">
        <v>700</v>
      </c>
      <c r="M543" s="28" t="s">
        <v>1525</v>
      </c>
      <c r="N543" s="28" t="s">
        <v>692</v>
      </c>
      <c r="O543" s="28" t="s">
        <v>1526</v>
      </c>
      <c r="P543" s="28" t="s">
        <v>703</v>
      </c>
      <c r="Q543" s="28" t="s">
        <v>695</v>
      </c>
      <c r="R543" s="35"/>
    </row>
    <row r="544" spans="1:18" ht="16.5" customHeight="1">
      <c r="A544" s="132"/>
      <c r="B544" s="133"/>
      <c r="C544" s="133"/>
      <c r="D544" s="133"/>
      <c r="E544" s="133"/>
      <c r="F544" s="133"/>
      <c r="G544" s="134"/>
      <c r="H544" s="135"/>
      <c r="I544" s="135"/>
      <c r="J544" s="133"/>
      <c r="K544" s="28" t="s">
        <v>704</v>
      </c>
      <c r="L544" s="28" t="s">
        <v>705</v>
      </c>
      <c r="M544" s="28" t="s">
        <v>1527</v>
      </c>
      <c r="N544" s="28" t="s">
        <v>698</v>
      </c>
      <c r="O544" s="28" t="s">
        <v>699</v>
      </c>
      <c r="P544" s="28"/>
      <c r="Q544" s="28" t="s">
        <v>689</v>
      </c>
      <c r="R544" s="35"/>
    </row>
    <row r="545" spans="1:18" ht="25.35" customHeight="1">
      <c r="A545" s="132"/>
      <c r="B545" s="133"/>
      <c r="C545" s="133"/>
      <c r="D545" s="133"/>
      <c r="E545" s="133"/>
      <c r="F545" s="133"/>
      <c r="G545" s="134"/>
      <c r="H545" s="135"/>
      <c r="I545" s="135"/>
      <c r="J545" s="133"/>
      <c r="K545" s="28" t="s">
        <v>707</v>
      </c>
      <c r="L545" s="28" t="s">
        <v>708</v>
      </c>
      <c r="M545" s="28" t="s">
        <v>1528</v>
      </c>
      <c r="N545" s="28" t="s">
        <v>686</v>
      </c>
      <c r="O545" s="28" t="s">
        <v>756</v>
      </c>
      <c r="P545" s="28" t="s">
        <v>711</v>
      </c>
      <c r="Q545" s="28" t="s">
        <v>689</v>
      </c>
      <c r="R545" s="35"/>
    </row>
    <row r="546" spans="1:18" ht="25.35" customHeight="1">
      <c r="A546" s="132"/>
      <c r="B546" s="133"/>
      <c r="C546" s="133" t="s">
        <v>793</v>
      </c>
      <c r="D546" s="133" t="s">
        <v>713</v>
      </c>
      <c r="E546" s="133" t="s">
        <v>1529</v>
      </c>
      <c r="F546" s="133" t="s">
        <v>1515</v>
      </c>
      <c r="G546" s="134">
        <v>72.073999999999998</v>
      </c>
      <c r="H546" s="135" t="s">
        <v>1530</v>
      </c>
      <c r="I546" s="135"/>
      <c r="J546" s="133" t="s">
        <v>1531</v>
      </c>
      <c r="K546" s="28" t="s">
        <v>683</v>
      </c>
      <c r="L546" s="28" t="s">
        <v>684</v>
      </c>
      <c r="M546" s="28" t="s">
        <v>1532</v>
      </c>
      <c r="N546" s="28" t="s">
        <v>686</v>
      </c>
      <c r="O546" s="28" t="s">
        <v>876</v>
      </c>
      <c r="P546" s="28" t="s">
        <v>845</v>
      </c>
      <c r="Q546" s="28" t="s">
        <v>689</v>
      </c>
      <c r="R546" s="35"/>
    </row>
    <row r="547" spans="1:18" ht="37.9" customHeight="1">
      <c r="A547" s="132"/>
      <c r="B547" s="133"/>
      <c r="C547" s="133"/>
      <c r="D547" s="133"/>
      <c r="E547" s="133"/>
      <c r="F547" s="133"/>
      <c r="G547" s="134"/>
      <c r="H547" s="135"/>
      <c r="I547" s="135"/>
      <c r="J547" s="133"/>
      <c r="K547" s="28" t="s">
        <v>683</v>
      </c>
      <c r="L547" s="28" t="s">
        <v>684</v>
      </c>
      <c r="M547" s="28" t="s">
        <v>1533</v>
      </c>
      <c r="N547" s="28" t="s">
        <v>718</v>
      </c>
      <c r="O547" s="28" t="s">
        <v>1136</v>
      </c>
      <c r="P547" s="28" t="s">
        <v>1534</v>
      </c>
      <c r="Q547" s="28" t="s">
        <v>689</v>
      </c>
      <c r="R547" s="35"/>
    </row>
    <row r="548" spans="1:18" ht="16.5" customHeight="1">
      <c r="A548" s="132"/>
      <c r="B548" s="133"/>
      <c r="C548" s="133"/>
      <c r="D548" s="133"/>
      <c r="E548" s="133"/>
      <c r="F548" s="133"/>
      <c r="G548" s="134"/>
      <c r="H548" s="135"/>
      <c r="I548" s="135"/>
      <c r="J548" s="133"/>
      <c r="K548" s="28" t="s">
        <v>683</v>
      </c>
      <c r="L548" s="28" t="s">
        <v>684</v>
      </c>
      <c r="M548" s="28" t="s">
        <v>1535</v>
      </c>
      <c r="N548" s="28" t="s">
        <v>718</v>
      </c>
      <c r="O548" s="28" t="s">
        <v>848</v>
      </c>
      <c r="P548" s="28" t="s">
        <v>1536</v>
      </c>
      <c r="Q548" s="28" t="s">
        <v>689</v>
      </c>
      <c r="R548" s="35"/>
    </row>
    <row r="549" spans="1:18" ht="25.35" customHeight="1">
      <c r="A549" s="132"/>
      <c r="B549" s="133"/>
      <c r="C549" s="133"/>
      <c r="D549" s="133"/>
      <c r="E549" s="133"/>
      <c r="F549" s="133"/>
      <c r="G549" s="134"/>
      <c r="H549" s="135"/>
      <c r="I549" s="135"/>
      <c r="J549" s="133"/>
      <c r="K549" s="28" t="s">
        <v>683</v>
      </c>
      <c r="L549" s="28" t="s">
        <v>684</v>
      </c>
      <c r="M549" s="28" t="s">
        <v>1537</v>
      </c>
      <c r="N549" s="28" t="s">
        <v>718</v>
      </c>
      <c r="O549" s="28" t="s">
        <v>876</v>
      </c>
      <c r="P549" s="28" t="s">
        <v>736</v>
      </c>
      <c r="Q549" s="28" t="s">
        <v>689</v>
      </c>
      <c r="R549" s="35"/>
    </row>
    <row r="550" spans="1:18" ht="25.35" customHeight="1">
      <c r="A550" s="132"/>
      <c r="B550" s="133"/>
      <c r="C550" s="133"/>
      <c r="D550" s="133"/>
      <c r="E550" s="133"/>
      <c r="F550" s="133"/>
      <c r="G550" s="134"/>
      <c r="H550" s="135"/>
      <c r="I550" s="135"/>
      <c r="J550" s="133"/>
      <c r="K550" s="28" t="s">
        <v>683</v>
      </c>
      <c r="L550" s="28" t="s">
        <v>684</v>
      </c>
      <c r="M550" s="28" t="s">
        <v>1538</v>
      </c>
      <c r="N550" s="28" t="s">
        <v>718</v>
      </c>
      <c r="O550" s="28" t="s">
        <v>723</v>
      </c>
      <c r="P550" s="28" t="s">
        <v>1113</v>
      </c>
      <c r="Q550" s="28" t="s">
        <v>689</v>
      </c>
      <c r="R550" s="35"/>
    </row>
    <row r="551" spans="1:18" ht="25.35" customHeight="1">
      <c r="A551" s="132"/>
      <c r="B551" s="133"/>
      <c r="C551" s="133"/>
      <c r="D551" s="133"/>
      <c r="E551" s="133"/>
      <c r="F551" s="133"/>
      <c r="G551" s="134"/>
      <c r="H551" s="135"/>
      <c r="I551" s="135"/>
      <c r="J551" s="133"/>
      <c r="K551" s="28" t="s">
        <v>683</v>
      </c>
      <c r="L551" s="28" t="s">
        <v>690</v>
      </c>
      <c r="M551" s="28" t="s">
        <v>1538</v>
      </c>
      <c r="N551" s="28" t="s">
        <v>698</v>
      </c>
      <c r="O551" s="28" t="s">
        <v>699</v>
      </c>
      <c r="P551" s="28"/>
      <c r="Q551" s="28" t="s">
        <v>689</v>
      </c>
      <c r="R551" s="35"/>
    </row>
    <row r="552" spans="1:18" ht="16.5" customHeight="1">
      <c r="A552" s="132"/>
      <c r="B552" s="133"/>
      <c r="C552" s="133"/>
      <c r="D552" s="133"/>
      <c r="E552" s="133"/>
      <c r="F552" s="133"/>
      <c r="G552" s="134"/>
      <c r="H552" s="135"/>
      <c r="I552" s="135"/>
      <c r="J552" s="133"/>
      <c r="K552" s="28" t="s">
        <v>683</v>
      </c>
      <c r="L552" s="28" t="s">
        <v>690</v>
      </c>
      <c r="M552" s="28" t="s">
        <v>1535</v>
      </c>
      <c r="N552" s="28" t="s">
        <v>698</v>
      </c>
      <c r="O552" s="28" t="s">
        <v>699</v>
      </c>
      <c r="P552" s="28"/>
      <c r="Q552" s="28" t="s">
        <v>689</v>
      </c>
      <c r="R552" s="35"/>
    </row>
    <row r="553" spans="1:18" ht="25.35" customHeight="1">
      <c r="A553" s="132"/>
      <c r="B553" s="133"/>
      <c r="C553" s="133"/>
      <c r="D553" s="133"/>
      <c r="E553" s="133"/>
      <c r="F553" s="133"/>
      <c r="G553" s="134"/>
      <c r="H553" s="135"/>
      <c r="I553" s="135"/>
      <c r="J553" s="133"/>
      <c r="K553" s="28" t="s">
        <v>683</v>
      </c>
      <c r="L553" s="28" t="s">
        <v>690</v>
      </c>
      <c r="M553" s="28" t="s">
        <v>1539</v>
      </c>
      <c r="N553" s="28" t="s">
        <v>718</v>
      </c>
      <c r="O553" s="28" t="s">
        <v>719</v>
      </c>
      <c r="P553" s="28" t="s">
        <v>694</v>
      </c>
      <c r="Q553" s="28" t="s">
        <v>689</v>
      </c>
      <c r="R553" s="35"/>
    </row>
    <row r="554" spans="1:18" ht="25.35" customHeight="1">
      <c r="A554" s="132"/>
      <c r="B554" s="133"/>
      <c r="C554" s="133"/>
      <c r="D554" s="133"/>
      <c r="E554" s="133"/>
      <c r="F554" s="133"/>
      <c r="G554" s="134"/>
      <c r="H554" s="135"/>
      <c r="I554" s="135"/>
      <c r="J554" s="133"/>
      <c r="K554" s="28" t="s">
        <v>683</v>
      </c>
      <c r="L554" s="28" t="s">
        <v>690</v>
      </c>
      <c r="M554" s="28" t="s">
        <v>1537</v>
      </c>
      <c r="N554" s="28" t="s">
        <v>686</v>
      </c>
      <c r="O554" s="28" t="s">
        <v>1540</v>
      </c>
      <c r="P554" s="28" t="s">
        <v>751</v>
      </c>
      <c r="Q554" s="28" t="s">
        <v>689</v>
      </c>
      <c r="R554" s="35"/>
    </row>
    <row r="555" spans="1:18" ht="37.9" customHeight="1">
      <c r="A555" s="132"/>
      <c r="B555" s="133"/>
      <c r="C555" s="133"/>
      <c r="D555" s="133"/>
      <c r="E555" s="133"/>
      <c r="F555" s="133"/>
      <c r="G555" s="134"/>
      <c r="H555" s="135"/>
      <c r="I555" s="135"/>
      <c r="J555" s="133"/>
      <c r="K555" s="28" t="s">
        <v>683</v>
      </c>
      <c r="L555" s="28" t="s">
        <v>690</v>
      </c>
      <c r="M555" s="28" t="s">
        <v>1533</v>
      </c>
      <c r="N555" s="28" t="s">
        <v>698</v>
      </c>
      <c r="O555" s="28" t="s">
        <v>699</v>
      </c>
      <c r="P555" s="28"/>
      <c r="Q555" s="28" t="s">
        <v>689</v>
      </c>
      <c r="R555" s="35"/>
    </row>
    <row r="556" spans="1:18" ht="16.5" customHeight="1">
      <c r="A556" s="132"/>
      <c r="B556" s="133"/>
      <c r="C556" s="133"/>
      <c r="D556" s="133"/>
      <c r="E556" s="133"/>
      <c r="F556" s="133"/>
      <c r="G556" s="134"/>
      <c r="H556" s="135"/>
      <c r="I556" s="135"/>
      <c r="J556" s="133"/>
      <c r="K556" s="28" t="s">
        <v>683</v>
      </c>
      <c r="L556" s="28" t="s">
        <v>696</v>
      </c>
      <c r="M556" s="28" t="s">
        <v>1541</v>
      </c>
      <c r="N556" s="28" t="s">
        <v>692</v>
      </c>
      <c r="O556" s="28" t="s">
        <v>863</v>
      </c>
      <c r="P556" s="28" t="s">
        <v>864</v>
      </c>
      <c r="Q556" s="28" t="s">
        <v>695</v>
      </c>
      <c r="R556" s="35"/>
    </row>
    <row r="557" spans="1:18" ht="25.35" customHeight="1">
      <c r="A557" s="132"/>
      <c r="B557" s="133"/>
      <c r="C557" s="133"/>
      <c r="D557" s="133"/>
      <c r="E557" s="133"/>
      <c r="F557" s="133"/>
      <c r="G557" s="134"/>
      <c r="H557" s="135"/>
      <c r="I557" s="135"/>
      <c r="J557" s="133"/>
      <c r="K557" s="28" t="s">
        <v>683</v>
      </c>
      <c r="L557" s="28" t="s">
        <v>700</v>
      </c>
      <c r="M557" s="28" t="s">
        <v>1525</v>
      </c>
      <c r="N557" s="28" t="s">
        <v>692</v>
      </c>
      <c r="O557" s="28" t="s">
        <v>1542</v>
      </c>
      <c r="P557" s="28" t="s">
        <v>703</v>
      </c>
      <c r="Q557" s="28" t="s">
        <v>695</v>
      </c>
      <c r="R557" s="35"/>
    </row>
    <row r="558" spans="1:18" ht="25.35" customHeight="1">
      <c r="A558" s="132"/>
      <c r="B558" s="133"/>
      <c r="C558" s="133"/>
      <c r="D558" s="133"/>
      <c r="E558" s="133"/>
      <c r="F558" s="133"/>
      <c r="G558" s="134"/>
      <c r="H558" s="135"/>
      <c r="I558" s="135"/>
      <c r="J558" s="133"/>
      <c r="K558" s="28" t="s">
        <v>704</v>
      </c>
      <c r="L558" s="28" t="s">
        <v>1021</v>
      </c>
      <c r="M558" s="28" t="s">
        <v>1543</v>
      </c>
      <c r="N558" s="28" t="s">
        <v>686</v>
      </c>
      <c r="O558" s="28" t="s">
        <v>1544</v>
      </c>
      <c r="P558" s="28" t="s">
        <v>1196</v>
      </c>
      <c r="Q558" s="28" t="s">
        <v>689</v>
      </c>
      <c r="R558" s="35"/>
    </row>
    <row r="559" spans="1:18" ht="16.5" customHeight="1">
      <c r="A559" s="132"/>
      <c r="B559" s="133"/>
      <c r="C559" s="133"/>
      <c r="D559" s="133"/>
      <c r="E559" s="133"/>
      <c r="F559" s="133"/>
      <c r="G559" s="134"/>
      <c r="H559" s="135"/>
      <c r="I559" s="135"/>
      <c r="J559" s="133"/>
      <c r="K559" s="28" t="s">
        <v>704</v>
      </c>
      <c r="L559" s="28" t="s">
        <v>726</v>
      </c>
      <c r="M559" s="28" t="s">
        <v>1545</v>
      </c>
      <c r="N559" s="28" t="s">
        <v>698</v>
      </c>
      <c r="O559" s="28" t="s">
        <v>699</v>
      </c>
      <c r="P559" s="28"/>
      <c r="Q559" s="28" t="s">
        <v>689</v>
      </c>
      <c r="R559" s="35"/>
    </row>
    <row r="560" spans="1:18" ht="25.35" customHeight="1">
      <c r="A560" s="132"/>
      <c r="B560" s="133"/>
      <c r="C560" s="133"/>
      <c r="D560" s="133"/>
      <c r="E560" s="133"/>
      <c r="F560" s="133"/>
      <c r="G560" s="134"/>
      <c r="H560" s="135"/>
      <c r="I560" s="135"/>
      <c r="J560" s="133"/>
      <c r="K560" s="28" t="s">
        <v>707</v>
      </c>
      <c r="L560" s="28" t="s">
        <v>708</v>
      </c>
      <c r="M560" s="28" t="s">
        <v>1546</v>
      </c>
      <c r="N560" s="28" t="s">
        <v>686</v>
      </c>
      <c r="O560" s="28" t="s">
        <v>730</v>
      </c>
      <c r="P560" s="28" t="s">
        <v>711</v>
      </c>
      <c r="Q560" s="28" t="s">
        <v>689</v>
      </c>
      <c r="R560" s="35"/>
    </row>
    <row r="561" spans="1:18" ht="16.5" customHeight="1">
      <c r="A561" s="132"/>
      <c r="B561" s="133"/>
      <c r="C561" s="133" t="s">
        <v>1547</v>
      </c>
      <c r="D561" s="133" t="s">
        <v>713</v>
      </c>
      <c r="E561" s="133" t="s">
        <v>1514</v>
      </c>
      <c r="F561" s="133" t="s">
        <v>1515</v>
      </c>
      <c r="G561" s="134">
        <v>53.89</v>
      </c>
      <c r="H561" s="135" t="s">
        <v>1548</v>
      </c>
      <c r="I561" s="135"/>
      <c r="J561" s="133" t="s">
        <v>1549</v>
      </c>
      <c r="K561" s="28" t="s">
        <v>683</v>
      </c>
      <c r="L561" s="28" t="s">
        <v>684</v>
      </c>
      <c r="M561" s="28" t="s">
        <v>1550</v>
      </c>
      <c r="N561" s="28" t="s">
        <v>718</v>
      </c>
      <c r="O561" s="28" t="s">
        <v>719</v>
      </c>
      <c r="P561" s="28" t="s">
        <v>688</v>
      </c>
      <c r="Q561" s="28" t="s">
        <v>689</v>
      </c>
      <c r="R561" s="35"/>
    </row>
    <row r="562" spans="1:18" ht="51.75" customHeight="1">
      <c r="A562" s="132"/>
      <c r="B562" s="133"/>
      <c r="C562" s="133"/>
      <c r="D562" s="133"/>
      <c r="E562" s="133"/>
      <c r="F562" s="133"/>
      <c r="G562" s="134"/>
      <c r="H562" s="135"/>
      <c r="I562" s="135"/>
      <c r="J562" s="133"/>
      <c r="K562" s="28" t="s">
        <v>683</v>
      </c>
      <c r="L562" s="28" t="s">
        <v>684</v>
      </c>
      <c r="M562" s="28" t="s">
        <v>1551</v>
      </c>
      <c r="N562" s="28" t="s">
        <v>692</v>
      </c>
      <c r="O562" s="28" t="s">
        <v>723</v>
      </c>
      <c r="P562" s="28" t="s">
        <v>751</v>
      </c>
      <c r="Q562" s="28" t="s">
        <v>695</v>
      </c>
      <c r="R562" s="35"/>
    </row>
    <row r="563" spans="1:18" ht="25.35" customHeight="1">
      <c r="A563" s="132"/>
      <c r="B563" s="133"/>
      <c r="C563" s="133"/>
      <c r="D563" s="133"/>
      <c r="E563" s="133"/>
      <c r="F563" s="133"/>
      <c r="G563" s="134"/>
      <c r="H563" s="135"/>
      <c r="I563" s="135"/>
      <c r="J563" s="133"/>
      <c r="K563" s="28" t="s">
        <v>683</v>
      </c>
      <c r="L563" s="28" t="s">
        <v>684</v>
      </c>
      <c r="M563" s="28" t="s">
        <v>1552</v>
      </c>
      <c r="N563" s="28" t="s">
        <v>692</v>
      </c>
      <c r="O563" s="28" t="s">
        <v>1050</v>
      </c>
      <c r="P563" s="28" t="s">
        <v>751</v>
      </c>
      <c r="Q563" s="28" t="s">
        <v>695</v>
      </c>
      <c r="R563" s="35"/>
    </row>
    <row r="564" spans="1:18" ht="25.35" customHeight="1">
      <c r="A564" s="132"/>
      <c r="B564" s="133"/>
      <c r="C564" s="133"/>
      <c r="D564" s="133"/>
      <c r="E564" s="133"/>
      <c r="F564" s="133"/>
      <c r="G564" s="134"/>
      <c r="H564" s="135"/>
      <c r="I564" s="135"/>
      <c r="J564" s="133"/>
      <c r="K564" s="28" t="s">
        <v>683</v>
      </c>
      <c r="L564" s="28" t="s">
        <v>690</v>
      </c>
      <c r="M564" s="28" t="s">
        <v>1552</v>
      </c>
      <c r="N564" s="28" t="s">
        <v>698</v>
      </c>
      <c r="O564" s="28" t="s">
        <v>699</v>
      </c>
      <c r="P564" s="28"/>
      <c r="Q564" s="28" t="s">
        <v>689</v>
      </c>
      <c r="R564" s="35"/>
    </row>
    <row r="565" spans="1:18" ht="51.75" customHeight="1">
      <c r="A565" s="132"/>
      <c r="B565" s="133"/>
      <c r="C565" s="133"/>
      <c r="D565" s="133"/>
      <c r="E565" s="133"/>
      <c r="F565" s="133"/>
      <c r="G565" s="134"/>
      <c r="H565" s="135"/>
      <c r="I565" s="135"/>
      <c r="J565" s="133"/>
      <c r="K565" s="28" t="s">
        <v>683</v>
      </c>
      <c r="L565" s="28" t="s">
        <v>690</v>
      </c>
      <c r="M565" s="28" t="s">
        <v>1551</v>
      </c>
      <c r="N565" s="28" t="s">
        <v>698</v>
      </c>
      <c r="O565" s="28" t="s">
        <v>699</v>
      </c>
      <c r="P565" s="28"/>
      <c r="Q565" s="28" t="s">
        <v>689</v>
      </c>
      <c r="R565" s="35"/>
    </row>
    <row r="566" spans="1:18" ht="16.5" customHeight="1">
      <c r="A566" s="132"/>
      <c r="B566" s="133"/>
      <c r="C566" s="133"/>
      <c r="D566" s="133"/>
      <c r="E566" s="133"/>
      <c r="F566" s="133"/>
      <c r="G566" s="134"/>
      <c r="H566" s="135"/>
      <c r="I566" s="135"/>
      <c r="J566" s="133"/>
      <c r="K566" s="28" t="s">
        <v>683</v>
      </c>
      <c r="L566" s="28" t="s">
        <v>690</v>
      </c>
      <c r="M566" s="28" t="s">
        <v>1553</v>
      </c>
      <c r="N566" s="28" t="s">
        <v>698</v>
      </c>
      <c r="O566" s="28" t="s">
        <v>699</v>
      </c>
      <c r="P566" s="28"/>
      <c r="Q566" s="28" t="s">
        <v>689</v>
      </c>
      <c r="R566" s="35"/>
    </row>
    <row r="567" spans="1:18" ht="16.5" customHeight="1">
      <c r="A567" s="132"/>
      <c r="B567" s="133"/>
      <c r="C567" s="133"/>
      <c r="D567" s="133"/>
      <c r="E567" s="133"/>
      <c r="F567" s="133"/>
      <c r="G567" s="134"/>
      <c r="H567" s="135"/>
      <c r="I567" s="135"/>
      <c r="J567" s="133"/>
      <c r="K567" s="28" t="s">
        <v>683</v>
      </c>
      <c r="L567" s="28" t="s">
        <v>690</v>
      </c>
      <c r="M567" s="28" t="s">
        <v>1550</v>
      </c>
      <c r="N567" s="28" t="s">
        <v>698</v>
      </c>
      <c r="O567" s="28" t="s">
        <v>699</v>
      </c>
      <c r="P567" s="28"/>
      <c r="Q567" s="28" t="s">
        <v>689</v>
      </c>
      <c r="R567" s="35"/>
    </row>
    <row r="568" spans="1:18" ht="16.5" customHeight="1">
      <c r="A568" s="132"/>
      <c r="B568" s="133"/>
      <c r="C568" s="133"/>
      <c r="D568" s="133"/>
      <c r="E568" s="133"/>
      <c r="F568" s="133"/>
      <c r="G568" s="134"/>
      <c r="H568" s="135"/>
      <c r="I568" s="135"/>
      <c r="J568" s="133"/>
      <c r="K568" s="28" t="s">
        <v>683</v>
      </c>
      <c r="L568" s="28" t="s">
        <v>696</v>
      </c>
      <c r="M568" s="28" t="s">
        <v>1554</v>
      </c>
      <c r="N568" s="28" t="s">
        <v>692</v>
      </c>
      <c r="O568" s="28" t="s">
        <v>863</v>
      </c>
      <c r="P568" s="28" t="s">
        <v>864</v>
      </c>
      <c r="Q568" s="28" t="s">
        <v>695</v>
      </c>
      <c r="R568" s="35"/>
    </row>
    <row r="569" spans="1:18" ht="16.5" customHeight="1">
      <c r="A569" s="132"/>
      <c r="B569" s="133"/>
      <c r="C569" s="133"/>
      <c r="D569" s="133"/>
      <c r="E569" s="133"/>
      <c r="F569" s="133"/>
      <c r="G569" s="134"/>
      <c r="H569" s="135"/>
      <c r="I569" s="135"/>
      <c r="J569" s="133"/>
      <c r="K569" s="28" t="s">
        <v>683</v>
      </c>
      <c r="L569" s="28" t="s">
        <v>700</v>
      </c>
      <c r="M569" s="28" t="s">
        <v>1512</v>
      </c>
      <c r="N569" s="28" t="s">
        <v>692</v>
      </c>
      <c r="O569" s="28" t="s">
        <v>1555</v>
      </c>
      <c r="P569" s="28" t="s">
        <v>703</v>
      </c>
      <c r="Q569" s="28" t="s">
        <v>695</v>
      </c>
      <c r="R569" s="35"/>
    </row>
    <row r="570" spans="1:18" ht="16.5" customHeight="1">
      <c r="A570" s="132"/>
      <c r="B570" s="133"/>
      <c r="C570" s="133"/>
      <c r="D570" s="133"/>
      <c r="E570" s="133"/>
      <c r="F570" s="133"/>
      <c r="G570" s="134"/>
      <c r="H570" s="135"/>
      <c r="I570" s="135"/>
      <c r="J570" s="133"/>
      <c r="K570" s="28" t="s">
        <v>704</v>
      </c>
      <c r="L570" s="28" t="s">
        <v>726</v>
      </c>
      <c r="M570" s="28" t="s">
        <v>1556</v>
      </c>
      <c r="N570" s="28" t="s">
        <v>698</v>
      </c>
      <c r="O570" s="28" t="s">
        <v>699</v>
      </c>
      <c r="P570" s="28"/>
      <c r="Q570" s="28" t="s">
        <v>689</v>
      </c>
      <c r="R570" s="35"/>
    </row>
    <row r="571" spans="1:18" ht="25.35" customHeight="1">
      <c r="A571" s="132"/>
      <c r="B571" s="133"/>
      <c r="C571" s="133"/>
      <c r="D571" s="133"/>
      <c r="E571" s="133"/>
      <c r="F571" s="133"/>
      <c r="G571" s="134"/>
      <c r="H571" s="135"/>
      <c r="I571" s="135"/>
      <c r="J571" s="133"/>
      <c r="K571" s="28" t="s">
        <v>707</v>
      </c>
      <c r="L571" s="28" t="s">
        <v>708</v>
      </c>
      <c r="M571" s="28" t="s">
        <v>1557</v>
      </c>
      <c r="N571" s="28" t="s">
        <v>686</v>
      </c>
      <c r="O571" s="28" t="s">
        <v>730</v>
      </c>
      <c r="P571" s="28" t="s">
        <v>711</v>
      </c>
      <c r="Q571" s="28" t="s">
        <v>689</v>
      </c>
      <c r="R571" s="35"/>
    </row>
    <row r="572" spans="1:18" ht="37.9" customHeight="1">
      <c r="A572" s="132"/>
      <c r="B572" s="133"/>
      <c r="C572" s="133" t="s">
        <v>1558</v>
      </c>
      <c r="D572" s="133" t="s">
        <v>679</v>
      </c>
      <c r="E572" s="133" t="s">
        <v>1507</v>
      </c>
      <c r="F572" s="133" t="s">
        <v>1508</v>
      </c>
      <c r="G572" s="134">
        <v>41.941000000000003</v>
      </c>
      <c r="H572" s="135" t="s">
        <v>1559</v>
      </c>
      <c r="I572" s="135"/>
      <c r="J572" s="133" t="s">
        <v>1560</v>
      </c>
      <c r="K572" s="28" t="s">
        <v>683</v>
      </c>
      <c r="L572" s="28" t="s">
        <v>684</v>
      </c>
      <c r="M572" s="28" t="s">
        <v>1561</v>
      </c>
      <c r="N572" s="28" t="s">
        <v>718</v>
      </c>
      <c r="O572" s="28" t="s">
        <v>719</v>
      </c>
      <c r="P572" s="28" t="s">
        <v>1193</v>
      </c>
      <c r="Q572" s="28" t="s">
        <v>689</v>
      </c>
      <c r="R572" s="35"/>
    </row>
    <row r="573" spans="1:18" ht="25.35" customHeight="1">
      <c r="A573" s="132"/>
      <c r="B573" s="133"/>
      <c r="C573" s="133"/>
      <c r="D573" s="133"/>
      <c r="E573" s="133"/>
      <c r="F573" s="133"/>
      <c r="G573" s="134"/>
      <c r="H573" s="135"/>
      <c r="I573" s="135"/>
      <c r="J573" s="133"/>
      <c r="K573" s="28" t="s">
        <v>683</v>
      </c>
      <c r="L573" s="28" t="s">
        <v>690</v>
      </c>
      <c r="M573" s="28" t="s">
        <v>1562</v>
      </c>
      <c r="N573" s="28" t="s">
        <v>718</v>
      </c>
      <c r="O573" s="28" t="s">
        <v>719</v>
      </c>
      <c r="P573" s="28" t="s">
        <v>1193</v>
      </c>
      <c r="Q573" s="28" t="s">
        <v>689</v>
      </c>
      <c r="R573" s="35"/>
    </row>
    <row r="574" spans="1:18" ht="25.35" customHeight="1">
      <c r="A574" s="132"/>
      <c r="B574" s="133"/>
      <c r="C574" s="133"/>
      <c r="D574" s="133"/>
      <c r="E574" s="133"/>
      <c r="F574" s="133"/>
      <c r="G574" s="134"/>
      <c r="H574" s="135"/>
      <c r="I574" s="135"/>
      <c r="J574" s="133"/>
      <c r="K574" s="28" t="s">
        <v>683</v>
      </c>
      <c r="L574" s="28" t="s">
        <v>696</v>
      </c>
      <c r="M574" s="28" t="s">
        <v>1563</v>
      </c>
      <c r="N574" s="28" t="s">
        <v>692</v>
      </c>
      <c r="O574" s="28" t="s">
        <v>842</v>
      </c>
      <c r="P574" s="28" t="s">
        <v>864</v>
      </c>
      <c r="Q574" s="28" t="s">
        <v>695</v>
      </c>
      <c r="R574" s="35"/>
    </row>
    <row r="575" spans="1:18" ht="16.5" customHeight="1">
      <c r="A575" s="132"/>
      <c r="B575" s="133"/>
      <c r="C575" s="133"/>
      <c r="D575" s="133"/>
      <c r="E575" s="133"/>
      <c r="F575" s="133"/>
      <c r="G575" s="134"/>
      <c r="H575" s="135"/>
      <c r="I575" s="135"/>
      <c r="J575" s="133"/>
      <c r="K575" s="28" t="s">
        <v>683</v>
      </c>
      <c r="L575" s="28" t="s">
        <v>700</v>
      </c>
      <c r="M575" s="28" t="s">
        <v>1512</v>
      </c>
      <c r="N575" s="28" t="s">
        <v>692</v>
      </c>
      <c r="O575" s="28" t="s">
        <v>1564</v>
      </c>
      <c r="P575" s="28" t="s">
        <v>703</v>
      </c>
      <c r="Q575" s="28" t="s">
        <v>695</v>
      </c>
      <c r="R575" s="35"/>
    </row>
    <row r="576" spans="1:18" ht="25.35" customHeight="1">
      <c r="A576" s="132"/>
      <c r="B576" s="133"/>
      <c r="C576" s="133"/>
      <c r="D576" s="133"/>
      <c r="E576" s="133"/>
      <c r="F576" s="133"/>
      <c r="G576" s="134"/>
      <c r="H576" s="135"/>
      <c r="I576" s="135"/>
      <c r="J576" s="133"/>
      <c r="K576" s="28" t="s">
        <v>704</v>
      </c>
      <c r="L576" s="28" t="s">
        <v>705</v>
      </c>
      <c r="M576" s="28" t="s">
        <v>1565</v>
      </c>
      <c r="N576" s="28" t="s">
        <v>698</v>
      </c>
      <c r="O576" s="28" t="s">
        <v>699</v>
      </c>
      <c r="P576" s="28" t="s">
        <v>800</v>
      </c>
      <c r="Q576" s="28" t="s">
        <v>689</v>
      </c>
      <c r="R576" s="35"/>
    </row>
    <row r="577" spans="1:18" ht="25.35" customHeight="1">
      <c r="A577" s="132"/>
      <c r="B577" s="133"/>
      <c r="C577" s="133"/>
      <c r="D577" s="133"/>
      <c r="E577" s="133"/>
      <c r="F577" s="133"/>
      <c r="G577" s="134"/>
      <c r="H577" s="135"/>
      <c r="I577" s="135"/>
      <c r="J577" s="133"/>
      <c r="K577" s="28" t="s">
        <v>707</v>
      </c>
      <c r="L577" s="28" t="s">
        <v>708</v>
      </c>
      <c r="M577" s="28" t="s">
        <v>657</v>
      </c>
      <c r="N577" s="28" t="s">
        <v>686</v>
      </c>
      <c r="O577" s="28" t="s">
        <v>756</v>
      </c>
      <c r="P577" s="28" t="s">
        <v>711</v>
      </c>
      <c r="Q577" s="28" t="s">
        <v>689</v>
      </c>
      <c r="R577" s="35"/>
    </row>
    <row r="578" spans="1:18" ht="16.5" customHeight="1">
      <c r="A578" s="132"/>
      <c r="B578" s="133" t="s">
        <v>1566</v>
      </c>
      <c r="C578" s="133" t="s">
        <v>678</v>
      </c>
      <c r="D578" s="133" t="s">
        <v>679</v>
      </c>
      <c r="E578" s="133" t="s">
        <v>1567</v>
      </c>
      <c r="F578" s="133" t="s">
        <v>1568</v>
      </c>
      <c r="G578" s="134">
        <v>12</v>
      </c>
      <c r="H578" s="135" t="s">
        <v>203</v>
      </c>
      <c r="I578" s="135"/>
      <c r="J578" s="133" t="s">
        <v>1569</v>
      </c>
      <c r="K578" s="28" t="s">
        <v>683</v>
      </c>
      <c r="L578" s="28" t="s">
        <v>684</v>
      </c>
      <c r="M578" s="28" t="s">
        <v>1570</v>
      </c>
      <c r="N578" s="28" t="s">
        <v>686</v>
      </c>
      <c r="O578" s="28" t="s">
        <v>719</v>
      </c>
      <c r="P578" s="28" t="s">
        <v>800</v>
      </c>
      <c r="Q578" s="28" t="s">
        <v>689</v>
      </c>
      <c r="R578" s="35"/>
    </row>
    <row r="579" spans="1:18" ht="25.35" customHeight="1">
      <c r="A579" s="132"/>
      <c r="B579" s="133"/>
      <c r="C579" s="133"/>
      <c r="D579" s="133"/>
      <c r="E579" s="133"/>
      <c r="F579" s="133"/>
      <c r="G579" s="134"/>
      <c r="H579" s="135"/>
      <c r="I579" s="135"/>
      <c r="J579" s="133"/>
      <c r="K579" s="28" t="s">
        <v>683</v>
      </c>
      <c r="L579" s="28" t="s">
        <v>690</v>
      </c>
      <c r="M579" s="28" t="s">
        <v>1018</v>
      </c>
      <c r="N579" s="28" t="s">
        <v>686</v>
      </c>
      <c r="O579" s="28" t="s">
        <v>756</v>
      </c>
      <c r="P579" s="28" t="s">
        <v>711</v>
      </c>
      <c r="Q579" s="28" t="s">
        <v>689</v>
      </c>
      <c r="R579" s="35"/>
    </row>
    <row r="580" spans="1:18" ht="16.5" customHeight="1">
      <c r="A580" s="132"/>
      <c r="B580" s="133"/>
      <c r="C580" s="133"/>
      <c r="D580" s="133"/>
      <c r="E580" s="133"/>
      <c r="F580" s="133"/>
      <c r="G580" s="134"/>
      <c r="H580" s="135"/>
      <c r="I580" s="135"/>
      <c r="J580" s="133"/>
      <c r="K580" s="28" t="s">
        <v>683</v>
      </c>
      <c r="L580" s="28" t="s">
        <v>696</v>
      </c>
      <c r="M580" s="28" t="s">
        <v>1096</v>
      </c>
      <c r="N580" s="28" t="s">
        <v>686</v>
      </c>
      <c r="O580" s="28" t="s">
        <v>870</v>
      </c>
      <c r="P580" s="28" t="s">
        <v>711</v>
      </c>
      <c r="Q580" s="28" t="s">
        <v>689</v>
      </c>
      <c r="R580" s="35"/>
    </row>
    <row r="581" spans="1:18" ht="16.5" customHeight="1">
      <c r="A581" s="132"/>
      <c r="B581" s="133"/>
      <c r="C581" s="133"/>
      <c r="D581" s="133"/>
      <c r="E581" s="133"/>
      <c r="F581" s="133"/>
      <c r="G581" s="134"/>
      <c r="H581" s="135"/>
      <c r="I581" s="135"/>
      <c r="J581" s="133"/>
      <c r="K581" s="28" t="s">
        <v>683</v>
      </c>
      <c r="L581" s="28" t="s">
        <v>700</v>
      </c>
      <c r="M581" s="28" t="s">
        <v>739</v>
      </c>
      <c r="N581" s="28" t="s">
        <v>692</v>
      </c>
      <c r="O581" s="28" t="s">
        <v>863</v>
      </c>
      <c r="P581" s="28" t="s">
        <v>703</v>
      </c>
      <c r="Q581" s="28" t="s">
        <v>695</v>
      </c>
      <c r="R581" s="35"/>
    </row>
    <row r="582" spans="1:18" ht="25.35" customHeight="1">
      <c r="A582" s="132"/>
      <c r="B582" s="133"/>
      <c r="C582" s="133"/>
      <c r="D582" s="133"/>
      <c r="E582" s="133"/>
      <c r="F582" s="133"/>
      <c r="G582" s="134"/>
      <c r="H582" s="135"/>
      <c r="I582" s="135"/>
      <c r="J582" s="133"/>
      <c r="K582" s="28" t="s">
        <v>704</v>
      </c>
      <c r="L582" s="28" t="s">
        <v>1021</v>
      </c>
      <c r="M582" s="28" t="s">
        <v>1097</v>
      </c>
      <c r="N582" s="28" t="s">
        <v>698</v>
      </c>
      <c r="O582" s="28" t="s">
        <v>728</v>
      </c>
      <c r="P582" s="28"/>
      <c r="Q582" s="28" t="s">
        <v>689</v>
      </c>
      <c r="R582" s="35"/>
    </row>
    <row r="583" spans="1:18" ht="25.35" customHeight="1">
      <c r="A583" s="132"/>
      <c r="B583" s="133"/>
      <c r="C583" s="133"/>
      <c r="D583" s="133"/>
      <c r="E583" s="133"/>
      <c r="F583" s="133"/>
      <c r="G583" s="134"/>
      <c r="H583" s="135"/>
      <c r="I583" s="135"/>
      <c r="J583" s="133"/>
      <c r="K583" s="28" t="s">
        <v>704</v>
      </c>
      <c r="L583" s="28" t="s">
        <v>726</v>
      </c>
      <c r="M583" s="28" t="s">
        <v>1571</v>
      </c>
      <c r="N583" s="28" t="s">
        <v>698</v>
      </c>
      <c r="O583" s="28" t="s">
        <v>728</v>
      </c>
      <c r="P583" s="28"/>
      <c r="Q583" s="28" t="s">
        <v>689</v>
      </c>
      <c r="R583" s="35"/>
    </row>
    <row r="584" spans="1:18" ht="25.35" customHeight="1">
      <c r="A584" s="132"/>
      <c r="B584" s="133"/>
      <c r="C584" s="133"/>
      <c r="D584" s="133"/>
      <c r="E584" s="133"/>
      <c r="F584" s="133"/>
      <c r="G584" s="134"/>
      <c r="H584" s="135"/>
      <c r="I584" s="135"/>
      <c r="J584" s="133"/>
      <c r="K584" s="28" t="s">
        <v>707</v>
      </c>
      <c r="L584" s="28" t="s">
        <v>708</v>
      </c>
      <c r="M584" s="28" t="s">
        <v>1572</v>
      </c>
      <c r="N584" s="28" t="s">
        <v>686</v>
      </c>
      <c r="O584" s="28" t="s">
        <v>870</v>
      </c>
      <c r="P584" s="28" t="s">
        <v>711</v>
      </c>
      <c r="Q584" s="28" t="s">
        <v>689</v>
      </c>
      <c r="R584" s="35"/>
    </row>
    <row r="585" spans="1:18" ht="25.35" customHeight="1">
      <c r="A585" s="132"/>
      <c r="B585" s="133"/>
      <c r="C585" s="133" t="s">
        <v>741</v>
      </c>
      <c r="D585" s="133" t="s">
        <v>713</v>
      </c>
      <c r="E585" s="133" t="s">
        <v>1573</v>
      </c>
      <c r="F585" s="133" t="s">
        <v>1574</v>
      </c>
      <c r="G585" s="134">
        <v>70.396000000000001</v>
      </c>
      <c r="H585" s="135" t="s">
        <v>1575</v>
      </c>
      <c r="I585" s="135"/>
      <c r="J585" s="133" t="s">
        <v>1708</v>
      </c>
      <c r="K585" s="28" t="s">
        <v>683</v>
      </c>
      <c r="L585" s="28" t="s">
        <v>684</v>
      </c>
      <c r="M585" s="28" t="s">
        <v>1576</v>
      </c>
      <c r="N585" s="28" t="s">
        <v>686</v>
      </c>
      <c r="O585" s="28" t="s">
        <v>842</v>
      </c>
      <c r="P585" s="28" t="s">
        <v>694</v>
      </c>
      <c r="Q585" s="28" t="s">
        <v>689</v>
      </c>
      <c r="R585" s="35"/>
    </row>
    <row r="586" spans="1:18" ht="16.5" customHeight="1">
      <c r="A586" s="132"/>
      <c r="B586" s="133"/>
      <c r="C586" s="133"/>
      <c r="D586" s="133"/>
      <c r="E586" s="133"/>
      <c r="F586" s="133"/>
      <c r="G586" s="134"/>
      <c r="H586" s="135"/>
      <c r="I586" s="135"/>
      <c r="J586" s="133"/>
      <c r="K586" s="28" t="s">
        <v>683</v>
      </c>
      <c r="L586" s="28" t="s">
        <v>684</v>
      </c>
      <c r="M586" s="28" t="s">
        <v>1577</v>
      </c>
      <c r="N586" s="28" t="s">
        <v>686</v>
      </c>
      <c r="O586" s="28" t="s">
        <v>863</v>
      </c>
      <c r="P586" s="28" t="s">
        <v>1445</v>
      </c>
      <c r="Q586" s="28" t="s">
        <v>689</v>
      </c>
      <c r="R586" s="35"/>
    </row>
    <row r="587" spans="1:18" ht="25.35" customHeight="1">
      <c r="A587" s="132"/>
      <c r="B587" s="133"/>
      <c r="C587" s="133"/>
      <c r="D587" s="133"/>
      <c r="E587" s="133"/>
      <c r="F587" s="133"/>
      <c r="G587" s="134"/>
      <c r="H587" s="135"/>
      <c r="I587" s="135"/>
      <c r="J587" s="133"/>
      <c r="K587" s="28" t="s">
        <v>683</v>
      </c>
      <c r="L587" s="28" t="s">
        <v>684</v>
      </c>
      <c r="M587" s="28" t="s">
        <v>1578</v>
      </c>
      <c r="N587" s="28" t="s">
        <v>686</v>
      </c>
      <c r="O587" s="28" t="s">
        <v>947</v>
      </c>
      <c r="P587" s="28" t="s">
        <v>694</v>
      </c>
      <c r="Q587" s="28" t="s">
        <v>689</v>
      </c>
      <c r="R587" s="35"/>
    </row>
    <row r="588" spans="1:18" ht="24.95" customHeight="1">
      <c r="A588" s="132"/>
      <c r="B588" s="133"/>
      <c r="C588" s="133"/>
      <c r="D588" s="133"/>
      <c r="E588" s="133"/>
      <c r="F588" s="133"/>
      <c r="G588" s="134"/>
      <c r="H588" s="135"/>
      <c r="I588" s="135"/>
      <c r="J588" s="133"/>
      <c r="K588" s="28" t="s">
        <v>683</v>
      </c>
      <c r="L588" s="28" t="s">
        <v>684</v>
      </c>
      <c r="M588" s="28" t="s">
        <v>999</v>
      </c>
      <c r="N588" s="28" t="s">
        <v>686</v>
      </c>
      <c r="O588" s="28" t="s">
        <v>719</v>
      </c>
      <c r="P588" s="28" t="s">
        <v>1080</v>
      </c>
      <c r="Q588" s="28" t="s">
        <v>689</v>
      </c>
      <c r="R588" s="35"/>
    </row>
    <row r="589" spans="1:18" ht="16.5" customHeight="1">
      <c r="A589" s="132"/>
      <c r="B589" s="133"/>
      <c r="C589" s="133"/>
      <c r="D589" s="133"/>
      <c r="E589" s="133"/>
      <c r="F589" s="133"/>
      <c r="G589" s="134"/>
      <c r="H589" s="135"/>
      <c r="I589" s="135"/>
      <c r="J589" s="133"/>
      <c r="K589" s="28" t="s">
        <v>683</v>
      </c>
      <c r="L589" s="28" t="s">
        <v>684</v>
      </c>
      <c r="M589" s="28" t="s">
        <v>1004</v>
      </c>
      <c r="N589" s="28" t="s">
        <v>686</v>
      </c>
      <c r="O589" s="28" t="s">
        <v>745</v>
      </c>
      <c r="P589" s="28" t="s">
        <v>1579</v>
      </c>
      <c r="Q589" s="28" t="s">
        <v>689</v>
      </c>
      <c r="R589" s="35"/>
    </row>
    <row r="590" spans="1:18" ht="25.35" customHeight="1">
      <c r="A590" s="132"/>
      <c r="B590" s="133"/>
      <c r="C590" s="133"/>
      <c r="D590" s="133"/>
      <c r="E590" s="133"/>
      <c r="F590" s="133"/>
      <c r="G590" s="134"/>
      <c r="H590" s="135"/>
      <c r="I590" s="135"/>
      <c r="J590" s="133"/>
      <c r="K590" s="28" t="s">
        <v>683</v>
      </c>
      <c r="L590" s="28" t="s">
        <v>684</v>
      </c>
      <c r="M590" s="28" t="s">
        <v>1580</v>
      </c>
      <c r="N590" s="28" t="s">
        <v>686</v>
      </c>
      <c r="O590" s="28" t="s">
        <v>863</v>
      </c>
      <c r="P590" s="28" t="s">
        <v>784</v>
      </c>
      <c r="Q590" s="28" t="s">
        <v>689</v>
      </c>
      <c r="R590" s="35"/>
    </row>
    <row r="591" spans="1:18" ht="16.5" customHeight="1">
      <c r="A591" s="132"/>
      <c r="B591" s="133"/>
      <c r="C591" s="133"/>
      <c r="D591" s="133"/>
      <c r="E591" s="133"/>
      <c r="F591" s="133"/>
      <c r="G591" s="134"/>
      <c r="H591" s="135"/>
      <c r="I591" s="135"/>
      <c r="J591" s="133"/>
      <c r="K591" s="28" t="s">
        <v>683</v>
      </c>
      <c r="L591" s="28" t="s">
        <v>684</v>
      </c>
      <c r="M591" s="28" t="s">
        <v>1581</v>
      </c>
      <c r="N591" s="28" t="s">
        <v>686</v>
      </c>
      <c r="O591" s="28" t="s">
        <v>955</v>
      </c>
      <c r="P591" s="28" t="s">
        <v>751</v>
      </c>
      <c r="Q591" s="28" t="s">
        <v>689</v>
      </c>
      <c r="R591" s="35"/>
    </row>
    <row r="592" spans="1:18" ht="16.5" customHeight="1">
      <c r="A592" s="132"/>
      <c r="B592" s="133"/>
      <c r="C592" s="133"/>
      <c r="D592" s="133"/>
      <c r="E592" s="133"/>
      <c r="F592" s="133"/>
      <c r="G592" s="134"/>
      <c r="H592" s="135"/>
      <c r="I592" s="135"/>
      <c r="J592" s="133"/>
      <c r="K592" s="28" t="s">
        <v>683</v>
      </c>
      <c r="L592" s="28" t="s">
        <v>684</v>
      </c>
      <c r="M592" s="28" t="s">
        <v>1001</v>
      </c>
      <c r="N592" s="28" t="s">
        <v>686</v>
      </c>
      <c r="O592" s="28" t="s">
        <v>947</v>
      </c>
      <c r="P592" s="28" t="s">
        <v>751</v>
      </c>
      <c r="Q592" s="28" t="s">
        <v>689</v>
      </c>
      <c r="R592" s="35"/>
    </row>
    <row r="593" spans="1:18" ht="16.5" customHeight="1">
      <c r="A593" s="132"/>
      <c r="B593" s="133"/>
      <c r="C593" s="133"/>
      <c r="D593" s="133"/>
      <c r="E593" s="133"/>
      <c r="F593" s="133"/>
      <c r="G593" s="134"/>
      <c r="H593" s="135"/>
      <c r="I593" s="135"/>
      <c r="J593" s="133"/>
      <c r="K593" s="28" t="s">
        <v>683</v>
      </c>
      <c r="L593" s="28" t="s">
        <v>684</v>
      </c>
      <c r="M593" s="28" t="s">
        <v>1582</v>
      </c>
      <c r="N593" s="28" t="s">
        <v>686</v>
      </c>
      <c r="O593" s="28" t="s">
        <v>802</v>
      </c>
      <c r="P593" s="28" t="s">
        <v>751</v>
      </c>
      <c r="Q593" s="28" t="s">
        <v>689</v>
      </c>
      <c r="R593" s="35"/>
    </row>
    <row r="594" spans="1:18" ht="25.35" customHeight="1">
      <c r="A594" s="132"/>
      <c r="B594" s="133"/>
      <c r="C594" s="133"/>
      <c r="D594" s="133"/>
      <c r="E594" s="133"/>
      <c r="F594" s="133"/>
      <c r="G594" s="134"/>
      <c r="H594" s="135"/>
      <c r="I594" s="135"/>
      <c r="J594" s="133"/>
      <c r="K594" s="28" t="s">
        <v>683</v>
      </c>
      <c r="L594" s="28" t="s">
        <v>696</v>
      </c>
      <c r="M594" s="28" t="s">
        <v>1583</v>
      </c>
      <c r="N594" s="28" t="s">
        <v>686</v>
      </c>
      <c r="O594" s="28" t="s">
        <v>870</v>
      </c>
      <c r="P594" s="28" t="s">
        <v>711</v>
      </c>
      <c r="Q594" s="28" t="s">
        <v>689</v>
      </c>
      <c r="R594" s="35"/>
    </row>
    <row r="595" spans="1:18" ht="25.35" customHeight="1">
      <c r="A595" s="132"/>
      <c r="B595" s="133"/>
      <c r="C595" s="133"/>
      <c r="D595" s="133"/>
      <c r="E595" s="133"/>
      <c r="F595" s="133"/>
      <c r="G595" s="134"/>
      <c r="H595" s="135"/>
      <c r="I595" s="135"/>
      <c r="J595" s="133"/>
      <c r="K595" s="28" t="s">
        <v>683</v>
      </c>
      <c r="L595" s="28" t="s">
        <v>696</v>
      </c>
      <c r="M595" s="28" t="s">
        <v>1584</v>
      </c>
      <c r="N595" s="28" t="s">
        <v>686</v>
      </c>
      <c r="O595" s="28" t="s">
        <v>870</v>
      </c>
      <c r="P595" s="28" t="s">
        <v>711</v>
      </c>
      <c r="Q595" s="28" t="s">
        <v>689</v>
      </c>
      <c r="R595" s="35"/>
    </row>
    <row r="596" spans="1:18" ht="16.5" customHeight="1">
      <c r="A596" s="132"/>
      <c r="B596" s="133"/>
      <c r="C596" s="133"/>
      <c r="D596" s="133"/>
      <c r="E596" s="133"/>
      <c r="F596" s="133"/>
      <c r="G596" s="134"/>
      <c r="H596" s="135"/>
      <c r="I596" s="135"/>
      <c r="J596" s="133"/>
      <c r="K596" s="28" t="s">
        <v>683</v>
      </c>
      <c r="L596" s="28" t="s">
        <v>700</v>
      </c>
      <c r="M596" s="28" t="s">
        <v>1007</v>
      </c>
      <c r="N596" s="28" t="s">
        <v>692</v>
      </c>
      <c r="O596" s="28" t="s">
        <v>1585</v>
      </c>
      <c r="P596" s="28" t="s">
        <v>703</v>
      </c>
      <c r="Q596" s="28" t="s">
        <v>695</v>
      </c>
      <c r="R596" s="35"/>
    </row>
    <row r="597" spans="1:18" ht="16.5" customHeight="1">
      <c r="A597" s="132"/>
      <c r="B597" s="133"/>
      <c r="C597" s="133"/>
      <c r="D597" s="133"/>
      <c r="E597" s="133"/>
      <c r="F597" s="133"/>
      <c r="G597" s="134"/>
      <c r="H597" s="135"/>
      <c r="I597" s="135"/>
      <c r="J597" s="133"/>
      <c r="K597" s="28" t="s">
        <v>704</v>
      </c>
      <c r="L597" s="28" t="s">
        <v>726</v>
      </c>
      <c r="M597" s="28" t="s">
        <v>1586</v>
      </c>
      <c r="N597" s="28" t="s">
        <v>686</v>
      </c>
      <c r="O597" s="28" t="s">
        <v>756</v>
      </c>
      <c r="P597" s="28" t="s">
        <v>711</v>
      </c>
      <c r="Q597" s="28" t="s">
        <v>689</v>
      </c>
      <c r="R597" s="35"/>
    </row>
    <row r="598" spans="1:18" ht="37.9" customHeight="1">
      <c r="A598" s="132"/>
      <c r="B598" s="133"/>
      <c r="C598" s="133"/>
      <c r="D598" s="133"/>
      <c r="E598" s="133"/>
      <c r="F598" s="133"/>
      <c r="G598" s="134"/>
      <c r="H598" s="135"/>
      <c r="I598" s="135"/>
      <c r="J598" s="133"/>
      <c r="K598" s="28" t="s">
        <v>704</v>
      </c>
      <c r="L598" s="28" t="s">
        <v>726</v>
      </c>
      <c r="M598" s="28" t="s">
        <v>1012</v>
      </c>
      <c r="N598" s="28" t="s">
        <v>698</v>
      </c>
      <c r="O598" s="28" t="s">
        <v>699</v>
      </c>
      <c r="P598" s="28"/>
      <c r="Q598" s="28" t="s">
        <v>689</v>
      </c>
      <c r="R598" s="35"/>
    </row>
    <row r="599" spans="1:18" ht="37.9" customHeight="1">
      <c r="A599" s="132"/>
      <c r="B599" s="133"/>
      <c r="C599" s="133"/>
      <c r="D599" s="133"/>
      <c r="E599" s="133"/>
      <c r="F599" s="133"/>
      <c r="G599" s="134"/>
      <c r="H599" s="135"/>
      <c r="I599" s="135"/>
      <c r="J599" s="133"/>
      <c r="K599" s="28" t="s">
        <v>707</v>
      </c>
      <c r="L599" s="28" t="s">
        <v>708</v>
      </c>
      <c r="M599" s="28" t="s">
        <v>1587</v>
      </c>
      <c r="N599" s="28" t="s">
        <v>686</v>
      </c>
      <c r="O599" s="28" t="s">
        <v>756</v>
      </c>
      <c r="P599" s="28" t="s">
        <v>711</v>
      </c>
      <c r="Q599" s="28" t="s">
        <v>689</v>
      </c>
      <c r="R599" s="35"/>
    </row>
    <row r="600" spans="1:18" ht="25.35" customHeight="1">
      <c r="A600" s="132"/>
      <c r="B600" s="133"/>
      <c r="C600" s="133"/>
      <c r="D600" s="133"/>
      <c r="E600" s="133"/>
      <c r="F600" s="133"/>
      <c r="G600" s="134"/>
      <c r="H600" s="135"/>
      <c r="I600" s="135"/>
      <c r="J600" s="133"/>
      <c r="K600" s="28" t="s">
        <v>707</v>
      </c>
      <c r="L600" s="28" t="s">
        <v>708</v>
      </c>
      <c r="M600" s="28" t="s">
        <v>1588</v>
      </c>
      <c r="N600" s="28" t="s">
        <v>686</v>
      </c>
      <c r="O600" s="28" t="s">
        <v>756</v>
      </c>
      <c r="P600" s="28" t="s">
        <v>711</v>
      </c>
      <c r="Q600" s="28" t="s">
        <v>689</v>
      </c>
      <c r="R600" s="35"/>
    </row>
    <row r="601" spans="1:18" ht="51.75" customHeight="1">
      <c r="A601" s="132"/>
      <c r="B601" s="133"/>
      <c r="C601" s="133"/>
      <c r="D601" s="133"/>
      <c r="E601" s="133"/>
      <c r="F601" s="133"/>
      <c r="G601" s="134"/>
      <c r="H601" s="135"/>
      <c r="I601" s="135"/>
      <c r="J601" s="133"/>
      <c r="K601" s="28" t="s">
        <v>707</v>
      </c>
      <c r="L601" s="28" t="s">
        <v>708</v>
      </c>
      <c r="M601" s="28" t="s">
        <v>1589</v>
      </c>
      <c r="N601" s="28" t="s">
        <v>686</v>
      </c>
      <c r="O601" s="28" t="s">
        <v>756</v>
      </c>
      <c r="P601" s="28" t="s">
        <v>711</v>
      </c>
      <c r="Q601" s="28" t="s">
        <v>689</v>
      </c>
      <c r="R601" s="35"/>
    </row>
    <row r="602" spans="1:18" ht="25.35" customHeight="1">
      <c r="A602" s="132"/>
      <c r="B602" s="133"/>
      <c r="C602" s="133" t="s">
        <v>777</v>
      </c>
      <c r="D602" s="133" t="s">
        <v>713</v>
      </c>
      <c r="E602" s="133" t="s">
        <v>1573</v>
      </c>
      <c r="F602" s="133" t="s">
        <v>1574</v>
      </c>
      <c r="G602" s="134">
        <v>17</v>
      </c>
      <c r="H602" s="135" t="s">
        <v>1590</v>
      </c>
      <c r="I602" s="135"/>
      <c r="J602" s="133" t="s">
        <v>1591</v>
      </c>
      <c r="K602" s="28" t="s">
        <v>683</v>
      </c>
      <c r="L602" s="28" t="s">
        <v>684</v>
      </c>
      <c r="M602" s="28" t="s">
        <v>1592</v>
      </c>
      <c r="N602" s="28" t="s">
        <v>686</v>
      </c>
      <c r="O602" s="28" t="s">
        <v>745</v>
      </c>
      <c r="P602" s="28" t="s">
        <v>1536</v>
      </c>
      <c r="Q602" s="28" t="s">
        <v>689</v>
      </c>
      <c r="R602" s="35"/>
    </row>
    <row r="603" spans="1:18" ht="16.5" customHeight="1">
      <c r="A603" s="132"/>
      <c r="B603" s="133"/>
      <c r="C603" s="133"/>
      <c r="D603" s="133"/>
      <c r="E603" s="133"/>
      <c r="F603" s="133"/>
      <c r="G603" s="134"/>
      <c r="H603" s="135"/>
      <c r="I603" s="135"/>
      <c r="J603" s="133"/>
      <c r="K603" s="28" t="s">
        <v>683</v>
      </c>
      <c r="L603" s="28" t="s">
        <v>690</v>
      </c>
      <c r="M603" s="28" t="s">
        <v>1593</v>
      </c>
      <c r="N603" s="28" t="s">
        <v>698</v>
      </c>
      <c r="O603" s="28" t="s">
        <v>699</v>
      </c>
      <c r="P603" s="28"/>
      <c r="Q603" s="28" t="s">
        <v>689</v>
      </c>
      <c r="R603" s="35"/>
    </row>
    <row r="604" spans="1:18" ht="25.35" customHeight="1">
      <c r="A604" s="132"/>
      <c r="B604" s="133"/>
      <c r="C604" s="133"/>
      <c r="D604" s="133"/>
      <c r="E604" s="133"/>
      <c r="F604" s="133"/>
      <c r="G604" s="134"/>
      <c r="H604" s="135"/>
      <c r="I604" s="135"/>
      <c r="J604" s="133"/>
      <c r="K604" s="28" t="s">
        <v>683</v>
      </c>
      <c r="L604" s="28" t="s">
        <v>696</v>
      </c>
      <c r="M604" s="28" t="s">
        <v>1594</v>
      </c>
      <c r="N604" s="28" t="s">
        <v>686</v>
      </c>
      <c r="O604" s="28" t="s">
        <v>870</v>
      </c>
      <c r="P604" s="28" t="s">
        <v>711</v>
      </c>
      <c r="Q604" s="28" t="s">
        <v>689</v>
      </c>
      <c r="R604" s="35"/>
    </row>
    <row r="605" spans="1:18" ht="16.5" customHeight="1">
      <c r="A605" s="132"/>
      <c r="B605" s="133"/>
      <c r="C605" s="133"/>
      <c r="D605" s="133"/>
      <c r="E605" s="133"/>
      <c r="F605" s="133"/>
      <c r="G605" s="134"/>
      <c r="H605" s="135"/>
      <c r="I605" s="135"/>
      <c r="J605" s="133"/>
      <c r="K605" s="28" t="s">
        <v>683</v>
      </c>
      <c r="L605" s="28" t="s">
        <v>700</v>
      </c>
      <c r="M605" s="28" t="s">
        <v>1595</v>
      </c>
      <c r="N605" s="28" t="s">
        <v>692</v>
      </c>
      <c r="O605" s="28" t="s">
        <v>1596</v>
      </c>
      <c r="P605" s="28" t="s">
        <v>703</v>
      </c>
      <c r="Q605" s="28" t="s">
        <v>695</v>
      </c>
      <c r="R605" s="35"/>
    </row>
    <row r="606" spans="1:18" ht="16.5" customHeight="1">
      <c r="A606" s="132"/>
      <c r="B606" s="133"/>
      <c r="C606" s="133"/>
      <c r="D606" s="133"/>
      <c r="E606" s="133"/>
      <c r="F606" s="133"/>
      <c r="G606" s="134"/>
      <c r="H606" s="135"/>
      <c r="I606" s="135"/>
      <c r="J606" s="133"/>
      <c r="K606" s="28" t="s">
        <v>704</v>
      </c>
      <c r="L606" s="28" t="s">
        <v>726</v>
      </c>
      <c r="M606" s="28" t="s">
        <v>1597</v>
      </c>
      <c r="N606" s="28" t="s">
        <v>698</v>
      </c>
      <c r="O606" s="28" t="s">
        <v>699</v>
      </c>
      <c r="P606" s="28"/>
      <c r="Q606" s="28" t="s">
        <v>689</v>
      </c>
      <c r="R606" s="35"/>
    </row>
    <row r="607" spans="1:18" ht="16.5" customHeight="1">
      <c r="A607" s="132"/>
      <c r="B607" s="133"/>
      <c r="C607" s="133"/>
      <c r="D607" s="133"/>
      <c r="E607" s="133"/>
      <c r="F607" s="133"/>
      <c r="G607" s="134"/>
      <c r="H607" s="135"/>
      <c r="I607" s="135"/>
      <c r="J607" s="133"/>
      <c r="K607" s="28" t="s">
        <v>704</v>
      </c>
      <c r="L607" s="28" t="s">
        <v>705</v>
      </c>
      <c r="M607" s="28" t="s">
        <v>1598</v>
      </c>
      <c r="N607" s="28" t="s">
        <v>686</v>
      </c>
      <c r="O607" s="28" t="s">
        <v>1050</v>
      </c>
      <c r="P607" s="28" t="s">
        <v>1193</v>
      </c>
      <c r="Q607" s="28" t="s">
        <v>689</v>
      </c>
      <c r="R607" s="35"/>
    </row>
    <row r="608" spans="1:18" ht="25.35" customHeight="1">
      <c r="A608" s="132"/>
      <c r="B608" s="133"/>
      <c r="C608" s="133"/>
      <c r="D608" s="133"/>
      <c r="E608" s="133"/>
      <c r="F608" s="133"/>
      <c r="G608" s="134"/>
      <c r="H608" s="135"/>
      <c r="I608" s="135"/>
      <c r="J608" s="133"/>
      <c r="K608" s="28" t="s">
        <v>707</v>
      </c>
      <c r="L608" s="28" t="s">
        <v>708</v>
      </c>
      <c r="M608" s="28" t="s">
        <v>1434</v>
      </c>
      <c r="N608" s="28" t="s">
        <v>686</v>
      </c>
      <c r="O608" s="28" t="s">
        <v>710</v>
      </c>
      <c r="P608" s="28" t="s">
        <v>711</v>
      </c>
      <c r="Q608" s="28" t="s">
        <v>689</v>
      </c>
      <c r="R608" s="35"/>
    </row>
    <row r="609" spans="1:18" ht="25.35" customHeight="1">
      <c r="A609" s="132"/>
      <c r="B609" s="133"/>
      <c r="C609" s="133" t="s">
        <v>1599</v>
      </c>
      <c r="D609" s="133" t="s">
        <v>713</v>
      </c>
      <c r="E609" s="133" t="s">
        <v>1573</v>
      </c>
      <c r="F609" s="133" t="s">
        <v>1574</v>
      </c>
      <c r="G609" s="134">
        <v>141.33099999999999</v>
      </c>
      <c r="H609" s="135" t="s">
        <v>1600</v>
      </c>
      <c r="I609" s="135"/>
      <c r="J609" s="133" t="s">
        <v>1601</v>
      </c>
      <c r="K609" s="28" t="s">
        <v>683</v>
      </c>
      <c r="L609" s="28" t="s">
        <v>684</v>
      </c>
      <c r="M609" s="28" t="s">
        <v>1602</v>
      </c>
      <c r="N609" s="28" t="s">
        <v>686</v>
      </c>
      <c r="O609" s="28" t="s">
        <v>719</v>
      </c>
      <c r="P609" s="28" t="s">
        <v>694</v>
      </c>
      <c r="Q609" s="28" t="s">
        <v>689</v>
      </c>
      <c r="R609" s="35"/>
    </row>
    <row r="610" spans="1:18" ht="51.75" customHeight="1">
      <c r="A610" s="132"/>
      <c r="B610" s="133"/>
      <c r="C610" s="133"/>
      <c r="D610" s="133"/>
      <c r="E610" s="133"/>
      <c r="F610" s="133"/>
      <c r="G610" s="134"/>
      <c r="H610" s="135"/>
      <c r="I610" s="135"/>
      <c r="J610" s="133"/>
      <c r="K610" s="28" t="s">
        <v>683</v>
      </c>
      <c r="L610" s="28" t="s">
        <v>684</v>
      </c>
      <c r="M610" s="28" t="s">
        <v>1603</v>
      </c>
      <c r="N610" s="28" t="s">
        <v>686</v>
      </c>
      <c r="O610" s="28" t="s">
        <v>1604</v>
      </c>
      <c r="P610" s="28" t="s">
        <v>1536</v>
      </c>
      <c r="Q610" s="28" t="s">
        <v>689</v>
      </c>
      <c r="R610" s="35"/>
    </row>
    <row r="611" spans="1:18" ht="51.75" customHeight="1">
      <c r="A611" s="132"/>
      <c r="B611" s="133"/>
      <c r="C611" s="133"/>
      <c r="D611" s="133"/>
      <c r="E611" s="133"/>
      <c r="F611" s="133"/>
      <c r="G611" s="134"/>
      <c r="H611" s="135"/>
      <c r="I611" s="135"/>
      <c r="J611" s="133"/>
      <c r="K611" s="28" t="s">
        <v>683</v>
      </c>
      <c r="L611" s="28" t="s">
        <v>684</v>
      </c>
      <c r="M611" s="28" t="s">
        <v>1605</v>
      </c>
      <c r="N611" s="28" t="s">
        <v>686</v>
      </c>
      <c r="O611" s="28" t="s">
        <v>745</v>
      </c>
      <c r="P611" s="28" t="s">
        <v>1057</v>
      </c>
      <c r="Q611" s="28" t="s">
        <v>689</v>
      </c>
      <c r="R611" s="35"/>
    </row>
    <row r="612" spans="1:18" ht="25.35" customHeight="1">
      <c r="A612" s="132"/>
      <c r="B612" s="133"/>
      <c r="C612" s="133"/>
      <c r="D612" s="133"/>
      <c r="E612" s="133"/>
      <c r="F612" s="133"/>
      <c r="G612" s="134"/>
      <c r="H612" s="135"/>
      <c r="I612" s="135"/>
      <c r="J612" s="133"/>
      <c r="K612" s="28" t="s">
        <v>683</v>
      </c>
      <c r="L612" s="28" t="s">
        <v>684</v>
      </c>
      <c r="M612" s="28" t="s">
        <v>1606</v>
      </c>
      <c r="N612" s="28" t="s">
        <v>686</v>
      </c>
      <c r="O612" s="28" t="s">
        <v>1165</v>
      </c>
      <c r="P612" s="28" t="s">
        <v>895</v>
      </c>
      <c r="Q612" s="28" t="s">
        <v>689</v>
      </c>
      <c r="R612" s="35"/>
    </row>
    <row r="613" spans="1:18" ht="25.35" customHeight="1">
      <c r="A613" s="132"/>
      <c r="B613" s="133"/>
      <c r="C613" s="133"/>
      <c r="D613" s="133"/>
      <c r="E613" s="133"/>
      <c r="F613" s="133"/>
      <c r="G613" s="134"/>
      <c r="H613" s="135"/>
      <c r="I613" s="135"/>
      <c r="J613" s="133"/>
      <c r="K613" s="28" t="s">
        <v>683</v>
      </c>
      <c r="L613" s="28" t="s">
        <v>690</v>
      </c>
      <c r="M613" s="28" t="s">
        <v>1607</v>
      </c>
      <c r="N613" s="28" t="s">
        <v>686</v>
      </c>
      <c r="O613" s="28" t="s">
        <v>1050</v>
      </c>
      <c r="P613" s="28" t="s">
        <v>694</v>
      </c>
      <c r="Q613" s="28" t="s">
        <v>689</v>
      </c>
      <c r="R613" s="35"/>
    </row>
    <row r="614" spans="1:18" ht="51.75" customHeight="1">
      <c r="A614" s="132"/>
      <c r="B614" s="133"/>
      <c r="C614" s="133"/>
      <c r="D614" s="133"/>
      <c r="E614" s="133"/>
      <c r="F614" s="133"/>
      <c r="G614" s="134"/>
      <c r="H614" s="135"/>
      <c r="I614" s="135"/>
      <c r="J614" s="133"/>
      <c r="K614" s="28" t="s">
        <v>683</v>
      </c>
      <c r="L614" s="28" t="s">
        <v>690</v>
      </c>
      <c r="M614" s="28" t="s">
        <v>1608</v>
      </c>
      <c r="N614" s="28" t="s">
        <v>686</v>
      </c>
      <c r="O614" s="28" t="s">
        <v>745</v>
      </c>
      <c r="P614" s="28" t="s">
        <v>1089</v>
      </c>
      <c r="Q614" s="28" t="s">
        <v>689</v>
      </c>
      <c r="R614" s="35"/>
    </row>
    <row r="615" spans="1:18" ht="25.35" customHeight="1">
      <c r="A615" s="132"/>
      <c r="B615" s="133"/>
      <c r="C615" s="133"/>
      <c r="D615" s="133"/>
      <c r="E615" s="133"/>
      <c r="F615" s="133"/>
      <c r="G615" s="134"/>
      <c r="H615" s="135"/>
      <c r="I615" s="135"/>
      <c r="J615" s="133"/>
      <c r="K615" s="28" t="s">
        <v>683</v>
      </c>
      <c r="L615" s="28" t="s">
        <v>696</v>
      </c>
      <c r="M615" s="28" t="s">
        <v>1584</v>
      </c>
      <c r="N615" s="28" t="s">
        <v>686</v>
      </c>
      <c r="O615" s="28" t="s">
        <v>870</v>
      </c>
      <c r="P615" s="28" t="s">
        <v>711</v>
      </c>
      <c r="Q615" s="28" t="s">
        <v>689</v>
      </c>
      <c r="R615" s="35"/>
    </row>
    <row r="616" spans="1:18" ht="25.35" customHeight="1">
      <c r="A616" s="132"/>
      <c r="B616" s="133"/>
      <c r="C616" s="133"/>
      <c r="D616" s="133"/>
      <c r="E616" s="133"/>
      <c r="F616" s="133"/>
      <c r="G616" s="134"/>
      <c r="H616" s="135"/>
      <c r="I616" s="135"/>
      <c r="J616" s="133"/>
      <c r="K616" s="28" t="s">
        <v>683</v>
      </c>
      <c r="L616" s="28" t="s">
        <v>696</v>
      </c>
      <c r="M616" s="28" t="s">
        <v>1609</v>
      </c>
      <c r="N616" s="28" t="s">
        <v>686</v>
      </c>
      <c r="O616" s="28" t="s">
        <v>870</v>
      </c>
      <c r="P616" s="28" t="s">
        <v>711</v>
      </c>
      <c r="Q616" s="28" t="s">
        <v>689</v>
      </c>
      <c r="R616" s="35"/>
    </row>
    <row r="617" spans="1:18" ht="20.85" customHeight="1">
      <c r="A617" s="132"/>
      <c r="B617" s="133"/>
      <c r="C617" s="133"/>
      <c r="D617" s="133"/>
      <c r="E617" s="133"/>
      <c r="F617" s="133"/>
      <c r="G617" s="134"/>
      <c r="H617" s="135"/>
      <c r="I617" s="135"/>
      <c r="J617" s="133"/>
      <c r="K617" s="28" t="s">
        <v>683</v>
      </c>
      <c r="L617" s="28" t="s">
        <v>700</v>
      </c>
      <c r="M617" s="28" t="s">
        <v>1610</v>
      </c>
      <c r="N617" s="28" t="s">
        <v>692</v>
      </c>
      <c r="O617" s="28" t="s">
        <v>1611</v>
      </c>
      <c r="P617" s="28" t="s">
        <v>703</v>
      </c>
      <c r="Q617" s="28" t="s">
        <v>695</v>
      </c>
      <c r="R617" s="35"/>
    </row>
    <row r="618" spans="1:18" ht="25.35" customHeight="1">
      <c r="A618" s="132"/>
      <c r="B618" s="133"/>
      <c r="C618" s="133"/>
      <c r="D618" s="133"/>
      <c r="E618" s="133"/>
      <c r="F618" s="133"/>
      <c r="G618" s="134"/>
      <c r="H618" s="135"/>
      <c r="I618" s="135"/>
      <c r="J618" s="133"/>
      <c r="K618" s="28" t="s">
        <v>704</v>
      </c>
      <c r="L618" s="28" t="s">
        <v>726</v>
      </c>
      <c r="M618" s="28" t="s">
        <v>1612</v>
      </c>
      <c r="N618" s="28" t="s">
        <v>686</v>
      </c>
      <c r="O618" s="28" t="s">
        <v>730</v>
      </c>
      <c r="P618" s="28" t="s">
        <v>711</v>
      </c>
      <c r="Q618" s="28" t="s">
        <v>689</v>
      </c>
      <c r="R618" s="35"/>
    </row>
    <row r="619" spans="1:18" ht="25.35" customHeight="1">
      <c r="A619" s="132"/>
      <c r="B619" s="133"/>
      <c r="C619" s="133"/>
      <c r="D619" s="133"/>
      <c r="E619" s="133"/>
      <c r="F619" s="133"/>
      <c r="G619" s="134"/>
      <c r="H619" s="135"/>
      <c r="I619" s="135"/>
      <c r="J619" s="133"/>
      <c r="K619" s="28" t="s">
        <v>704</v>
      </c>
      <c r="L619" s="28" t="s">
        <v>726</v>
      </c>
      <c r="M619" s="28" t="s">
        <v>1613</v>
      </c>
      <c r="N619" s="28" t="s">
        <v>686</v>
      </c>
      <c r="O619" s="28" t="s">
        <v>1160</v>
      </c>
      <c r="P619" s="28" t="s">
        <v>688</v>
      </c>
      <c r="Q619" s="28" t="s">
        <v>689</v>
      </c>
      <c r="R619" s="35"/>
    </row>
    <row r="620" spans="1:18" ht="25.35" customHeight="1">
      <c r="A620" s="132"/>
      <c r="B620" s="133"/>
      <c r="C620" s="133"/>
      <c r="D620" s="133"/>
      <c r="E620" s="133"/>
      <c r="F620" s="133"/>
      <c r="G620" s="134"/>
      <c r="H620" s="135"/>
      <c r="I620" s="135"/>
      <c r="J620" s="133"/>
      <c r="K620" s="28" t="s">
        <v>707</v>
      </c>
      <c r="L620" s="28" t="s">
        <v>708</v>
      </c>
      <c r="M620" s="28" t="s">
        <v>1614</v>
      </c>
      <c r="N620" s="28" t="s">
        <v>686</v>
      </c>
      <c r="O620" s="28" t="s">
        <v>870</v>
      </c>
      <c r="P620" s="28" t="s">
        <v>711</v>
      </c>
      <c r="Q620" s="28" t="s">
        <v>689</v>
      </c>
      <c r="R620" s="35"/>
    </row>
    <row r="621" spans="1:18" ht="25.35" customHeight="1">
      <c r="A621" s="132"/>
      <c r="B621" s="133"/>
      <c r="C621" s="133"/>
      <c r="D621" s="133"/>
      <c r="E621" s="133"/>
      <c r="F621" s="133"/>
      <c r="G621" s="134"/>
      <c r="H621" s="135"/>
      <c r="I621" s="135"/>
      <c r="J621" s="133"/>
      <c r="K621" s="28" t="s">
        <v>707</v>
      </c>
      <c r="L621" s="28" t="s">
        <v>708</v>
      </c>
      <c r="M621" s="28" t="s">
        <v>1615</v>
      </c>
      <c r="N621" s="28" t="s">
        <v>686</v>
      </c>
      <c r="O621" s="28" t="s">
        <v>870</v>
      </c>
      <c r="P621" s="28" t="s">
        <v>711</v>
      </c>
      <c r="Q621" s="28" t="s">
        <v>689</v>
      </c>
      <c r="R621" s="35"/>
    </row>
    <row r="622" spans="1:18" ht="16.5" customHeight="1">
      <c r="A622" s="132"/>
      <c r="B622" s="133"/>
      <c r="C622" s="133" t="s">
        <v>1616</v>
      </c>
      <c r="D622" s="133" t="s">
        <v>713</v>
      </c>
      <c r="E622" s="133" t="s">
        <v>1617</v>
      </c>
      <c r="F622" s="133" t="s">
        <v>1618</v>
      </c>
      <c r="G622" s="134">
        <v>796.05888000000004</v>
      </c>
      <c r="H622" s="135" t="s">
        <v>1619</v>
      </c>
      <c r="I622" s="135" t="s">
        <v>128</v>
      </c>
      <c r="J622" s="133" t="s">
        <v>1709</v>
      </c>
      <c r="K622" s="28" t="s">
        <v>683</v>
      </c>
      <c r="L622" s="28" t="s">
        <v>684</v>
      </c>
      <c r="M622" s="28" t="s">
        <v>1620</v>
      </c>
      <c r="N622" s="28" t="s">
        <v>686</v>
      </c>
      <c r="O622" s="28" t="s">
        <v>1621</v>
      </c>
      <c r="P622" s="28" t="s">
        <v>694</v>
      </c>
      <c r="Q622" s="28" t="s">
        <v>689</v>
      </c>
      <c r="R622" s="35"/>
    </row>
    <row r="623" spans="1:18" ht="25.35" customHeight="1">
      <c r="A623" s="132"/>
      <c r="B623" s="133"/>
      <c r="C623" s="133"/>
      <c r="D623" s="133"/>
      <c r="E623" s="133"/>
      <c r="F623" s="133"/>
      <c r="G623" s="134"/>
      <c r="H623" s="135"/>
      <c r="I623" s="135"/>
      <c r="J623" s="133"/>
      <c r="K623" s="28" t="s">
        <v>683</v>
      </c>
      <c r="L623" s="28" t="s">
        <v>684</v>
      </c>
      <c r="M623" s="28" t="s">
        <v>1622</v>
      </c>
      <c r="N623" s="28" t="s">
        <v>686</v>
      </c>
      <c r="O623" s="28" t="s">
        <v>1623</v>
      </c>
      <c r="P623" s="28" t="s">
        <v>751</v>
      </c>
      <c r="Q623" s="28" t="s">
        <v>689</v>
      </c>
      <c r="R623" s="35"/>
    </row>
    <row r="624" spans="1:18" ht="25.35" customHeight="1">
      <c r="A624" s="132"/>
      <c r="B624" s="133"/>
      <c r="C624" s="133"/>
      <c r="D624" s="133"/>
      <c r="E624" s="133"/>
      <c r="F624" s="133"/>
      <c r="G624" s="134"/>
      <c r="H624" s="135"/>
      <c r="I624" s="135"/>
      <c r="J624" s="133"/>
      <c r="K624" s="28" t="s">
        <v>683</v>
      </c>
      <c r="L624" s="28" t="s">
        <v>684</v>
      </c>
      <c r="M624" s="28" t="s">
        <v>1624</v>
      </c>
      <c r="N624" s="28" t="s">
        <v>686</v>
      </c>
      <c r="O624" s="28" t="s">
        <v>1540</v>
      </c>
      <c r="P624" s="28" t="s">
        <v>1080</v>
      </c>
      <c r="Q624" s="28" t="s">
        <v>689</v>
      </c>
      <c r="R624" s="35"/>
    </row>
    <row r="625" spans="1:18" ht="64.349999999999994" customHeight="1">
      <c r="A625" s="132"/>
      <c r="B625" s="133"/>
      <c r="C625" s="133"/>
      <c r="D625" s="133"/>
      <c r="E625" s="133"/>
      <c r="F625" s="133"/>
      <c r="G625" s="134"/>
      <c r="H625" s="135"/>
      <c r="I625" s="135"/>
      <c r="J625" s="133"/>
      <c r="K625" s="28" t="s">
        <v>683</v>
      </c>
      <c r="L625" s="28" t="s">
        <v>684</v>
      </c>
      <c r="M625" s="28" t="s">
        <v>1625</v>
      </c>
      <c r="N625" s="28" t="s">
        <v>686</v>
      </c>
      <c r="O625" s="28" t="s">
        <v>1626</v>
      </c>
      <c r="P625" s="28" t="s">
        <v>751</v>
      </c>
      <c r="Q625" s="28" t="s">
        <v>689</v>
      </c>
      <c r="R625" s="35"/>
    </row>
    <row r="626" spans="1:18" ht="25.35" customHeight="1">
      <c r="A626" s="132"/>
      <c r="B626" s="133"/>
      <c r="C626" s="133"/>
      <c r="D626" s="133"/>
      <c r="E626" s="133"/>
      <c r="F626" s="133"/>
      <c r="G626" s="134"/>
      <c r="H626" s="135"/>
      <c r="I626" s="135"/>
      <c r="J626" s="133"/>
      <c r="K626" s="28" t="s">
        <v>683</v>
      </c>
      <c r="L626" s="28" t="s">
        <v>684</v>
      </c>
      <c r="M626" s="28" t="s">
        <v>1627</v>
      </c>
      <c r="N626" s="28" t="s">
        <v>686</v>
      </c>
      <c r="O626" s="28" t="s">
        <v>1628</v>
      </c>
      <c r="P626" s="28" t="s">
        <v>1113</v>
      </c>
      <c r="Q626" s="28" t="s">
        <v>689</v>
      </c>
      <c r="R626" s="35"/>
    </row>
    <row r="627" spans="1:18" ht="16.5" customHeight="1">
      <c r="A627" s="132"/>
      <c r="B627" s="133"/>
      <c r="C627" s="133"/>
      <c r="D627" s="133"/>
      <c r="E627" s="133"/>
      <c r="F627" s="133"/>
      <c r="G627" s="134"/>
      <c r="H627" s="135"/>
      <c r="I627" s="135"/>
      <c r="J627" s="133"/>
      <c r="K627" s="28" t="s">
        <v>683</v>
      </c>
      <c r="L627" s="28" t="s">
        <v>684</v>
      </c>
      <c r="M627" s="28" t="s">
        <v>1629</v>
      </c>
      <c r="N627" s="28" t="s">
        <v>686</v>
      </c>
      <c r="O627" s="28" t="s">
        <v>848</v>
      </c>
      <c r="P627" s="28" t="s">
        <v>1630</v>
      </c>
      <c r="Q627" s="28" t="s">
        <v>689</v>
      </c>
      <c r="R627" s="35"/>
    </row>
    <row r="628" spans="1:18" ht="25.35" customHeight="1">
      <c r="A628" s="132"/>
      <c r="B628" s="133"/>
      <c r="C628" s="133"/>
      <c r="D628" s="133"/>
      <c r="E628" s="133"/>
      <c r="F628" s="133"/>
      <c r="G628" s="134"/>
      <c r="H628" s="135"/>
      <c r="I628" s="135"/>
      <c r="J628" s="133"/>
      <c r="K628" s="28" t="s">
        <v>683</v>
      </c>
      <c r="L628" s="28" t="s">
        <v>684</v>
      </c>
      <c r="M628" s="28" t="s">
        <v>1631</v>
      </c>
      <c r="N628" s="28" t="s">
        <v>686</v>
      </c>
      <c r="O628" s="28" t="s">
        <v>1632</v>
      </c>
      <c r="P628" s="28" t="s">
        <v>1080</v>
      </c>
      <c r="Q628" s="28" t="s">
        <v>689</v>
      </c>
      <c r="R628" s="35"/>
    </row>
    <row r="629" spans="1:18" ht="37.9" customHeight="1">
      <c r="A629" s="132"/>
      <c r="B629" s="133"/>
      <c r="C629" s="133"/>
      <c r="D629" s="133"/>
      <c r="E629" s="133"/>
      <c r="F629" s="133"/>
      <c r="G629" s="134"/>
      <c r="H629" s="135"/>
      <c r="I629" s="135"/>
      <c r="J629" s="133"/>
      <c r="K629" s="28" t="s">
        <v>683</v>
      </c>
      <c r="L629" s="28" t="s">
        <v>684</v>
      </c>
      <c r="M629" s="28" t="s">
        <v>1633</v>
      </c>
      <c r="N629" s="28" t="s">
        <v>686</v>
      </c>
      <c r="O629" s="28" t="s">
        <v>1634</v>
      </c>
      <c r="P629" s="28" t="s">
        <v>895</v>
      </c>
      <c r="Q629" s="28" t="s">
        <v>689</v>
      </c>
      <c r="R629" s="35"/>
    </row>
    <row r="630" spans="1:18" ht="16.5" customHeight="1">
      <c r="A630" s="132"/>
      <c r="B630" s="133"/>
      <c r="C630" s="133"/>
      <c r="D630" s="133"/>
      <c r="E630" s="133"/>
      <c r="F630" s="133"/>
      <c r="G630" s="134"/>
      <c r="H630" s="135"/>
      <c r="I630" s="135"/>
      <c r="J630" s="133"/>
      <c r="K630" s="28" t="s">
        <v>683</v>
      </c>
      <c r="L630" s="28" t="s">
        <v>690</v>
      </c>
      <c r="M630" s="28" t="s">
        <v>1635</v>
      </c>
      <c r="N630" s="28" t="s">
        <v>698</v>
      </c>
      <c r="O630" s="28" t="s">
        <v>699</v>
      </c>
      <c r="P630" s="28"/>
      <c r="Q630" s="28" t="s">
        <v>689</v>
      </c>
      <c r="R630" s="35"/>
    </row>
    <row r="631" spans="1:18" ht="155.25" customHeight="1">
      <c r="A631" s="132"/>
      <c r="B631" s="133"/>
      <c r="C631" s="133"/>
      <c r="D631" s="133"/>
      <c r="E631" s="133"/>
      <c r="F631" s="133"/>
      <c r="G631" s="134"/>
      <c r="H631" s="135"/>
      <c r="I631" s="135"/>
      <c r="J631" s="133"/>
      <c r="K631" s="28" t="s">
        <v>683</v>
      </c>
      <c r="L631" s="28" t="s">
        <v>696</v>
      </c>
      <c r="M631" s="28" t="s">
        <v>1636</v>
      </c>
      <c r="N631" s="28" t="s">
        <v>686</v>
      </c>
      <c r="O631" s="28" t="s">
        <v>756</v>
      </c>
      <c r="P631" s="28" t="s">
        <v>711</v>
      </c>
      <c r="Q631" s="28" t="s">
        <v>689</v>
      </c>
      <c r="R631" s="35"/>
    </row>
    <row r="632" spans="1:18" ht="141.4" customHeight="1">
      <c r="A632" s="132"/>
      <c r="B632" s="133"/>
      <c r="C632" s="133"/>
      <c r="D632" s="133"/>
      <c r="E632" s="133"/>
      <c r="F632" s="133"/>
      <c r="G632" s="134"/>
      <c r="H632" s="135"/>
      <c r="I632" s="135"/>
      <c r="J632" s="133"/>
      <c r="K632" s="28" t="s">
        <v>683</v>
      </c>
      <c r="L632" s="28" t="s">
        <v>696</v>
      </c>
      <c r="M632" s="28" t="s">
        <v>1637</v>
      </c>
      <c r="N632" s="28" t="s">
        <v>686</v>
      </c>
      <c r="O632" s="28" t="s">
        <v>756</v>
      </c>
      <c r="P632" s="28" t="s">
        <v>711</v>
      </c>
      <c r="Q632" s="28" t="s">
        <v>689</v>
      </c>
      <c r="R632" s="35"/>
    </row>
    <row r="633" spans="1:18" ht="25.35" customHeight="1">
      <c r="A633" s="132"/>
      <c r="B633" s="133"/>
      <c r="C633" s="133"/>
      <c r="D633" s="133"/>
      <c r="E633" s="133"/>
      <c r="F633" s="133"/>
      <c r="G633" s="134"/>
      <c r="H633" s="135"/>
      <c r="I633" s="135"/>
      <c r="J633" s="133"/>
      <c r="K633" s="28" t="s">
        <v>683</v>
      </c>
      <c r="L633" s="28" t="s">
        <v>700</v>
      </c>
      <c r="M633" s="28" t="s">
        <v>1638</v>
      </c>
      <c r="N633" s="28" t="s">
        <v>692</v>
      </c>
      <c r="O633" s="28" t="s">
        <v>1639</v>
      </c>
      <c r="P633" s="28" t="s">
        <v>703</v>
      </c>
      <c r="Q633" s="28" t="s">
        <v>695</v>
      </c>
      <c r="R633" s="35"/>
    </row>
    <row r="634" spans="1:18" ht="207" customHeight="1">
      <c r="A634" s="132"/>
      <c r="B634" s="133"/>
      <c r="C634" s="133"/>
      <c r="D634" s="133"/>
      <c r="E634" s="133"/>
      <c r="F634" s="133"/>
      <c r="G634" s="134"/>
      <c r="H634" s="135"/>
      <c r="I634" s="135"/>
      <c r="J634" s="133"/>
      <c r="K634" s="28" t="s">
        <v>704</v>
      </c>
      <c r="L634" s="28" t="s">
        <v>726</v>
      </c>
      <c r="M634" s="28" t="s">
        <v>1640</v>
      </c>
      <c r="N634" s="28" t="s">
        <v>698</v>
      </c>
      <c r="O634" s="28" t="s">
        <v>699</v>
      </c>
      <c r="P634" s="28"/>
      <c r="Q634" s="28" t="s">
        <v>689</v>
      </c>
      <c r="R634" s="35"/>
    </row>
    <row r="635" spans="1:18" ht="25.35" customHeight="1">
      <c r="A635" s="132"/>
      <c r="B635" s="133"/>
      <c r="C635" s="133"/>
      <c r="D635" s="133"/>
      <c r="E635" s="133"/>
      <c r="F635" s="133"/>
      <c r="G635" s="134"/>
      <c r="H635" s="135"/>
      <c r="I635" s="135"/>
      <c r="J635" s="133"/>
      <c r="K635" s="28" t="s">
        <v>707</v>
      </c>
      <c r="L635" s="28" t="s">
        <v>708</v>
      </c>
      <c r="M635" s="28" t="s">
        <v>1622</v>
      </c>
      <c r="N635" s="28" t="s">
        <v>686</v>
      </c>
      <c r="O635" s="28" t="s">
        <v>756</v>
      </c>
      <c r="P635" s="28" t="s">
        <v>711</v>
      </c>
      <c r="Q635" s="28" t="s">
        <v>689</v>
      </c>
      <c r="R635" s="35"/>
    </row>
    <row r="636" spans="1:18" ht="25.35" customHeight="1">
      <c r="A636" s="132"/>
      <c r="B636" s="133"/>
      <c r="C636" s="133"/>
      <c r="D636" s="133"/>
      <c r="E636" s="133"/>
      <c r="F636" s="133"/>
      <c r="G636" s="134"/>
      <c r="H636" s="135"/>
      <c r="I636" s="135"/>
      <c r="J636" s="133"/>
      <c r="K636" s="28" t="s">
        <v>707</v>
      </c>
      <c r="L636" s="28" t="s">
        <v>708</v>
      </c>
      <c r="M636" s="28" t="s">
        <v>1624</v>
      </c>
      <c r="N636" s="28" t="s">
        <v>686</v>
      </c>
      <c r="O636" s="28" t="s">
        <v>756</v>
      </c>
      <c r="P636" s="28" t="s">
        <v>711</v>
      </c>
      <c r="Q636" s="28" t="s">
        <v>689</v>
      </c>
      <c r="R636" s="35"/>
    </row>
    <row r="637" spans="1:18" ht="25.35" customHeight="1">
      <c r="A637" s="132"/>
      <c r="B637" s="133"/>
      <c r="C637" s="133"/>
      <c r="D637" s="133"/>
      <c r="E637" s="133"/>
      <c r="F637" s="133"/>
      <c r="G637" s="134"/>
      <c r="H637" s="135"/>
      <c r="I637" s="135"/>
      <c r="J637" s="133"/>
      <c r="K637" s="28" t="s">
        <v>707</v>
      </c>
      <c r="L637" s="28" t="s">
        <v>708</v>
      </c>
      <c r="M637" s="28" t="s">
        <v>1631</v>
      </c>
      <c r="N637" s="28" t="s">
        <v>686</v>
      </c>
      <c r="O637" s="28" t="s">
        <v>756</v>
      </c>
      <c r="P637" s="28" t="s">
        <v>711</v>
      </c>
      <c r="Q637" s="28" t="s">
        <v>689</v>
      </c>
      <c r="R637" s="35"/>
    </row>
    <row r="638" spans="1:18" ht="25.35" customHeight="1">
      <c r="A638" s="132"/>
      <c r="B638" s="133"/>
      <c r="C638" s="133"/>
      <c r="D638" s="133"/>
      <c r="E638" s="133"/>
      <c r="F638" s="133"/>
      <c r="G638" s="134"/>
      <c r="H638" s="135"/>
      <c r="I638" s="135"/>
      <c r="J638" s="133"/>
      <c r="K638" s="28" t="s">
        <v>707</v>
      </c>
      <c r="L638" s="28" t="s">
        <v>708</v>
      </c>
      <c r="M638" s="28" t="s">
        <v>1620</v>
      </c>
      <c r="N638" s="28" t="s">
        <v>686</v>
      </c>
      <c r="O638" s="28" t="s">
        <v>756</v>
      </c>
      <c r="P638" s="28" t="s">
        <v>711</v>
      </c>
      <c r="Q638" s="28" t="s">
        <v>689</v>
      </c>
      <c r="R638" s="35"/>
    </row>
    <row r="639" spans="1:18" ht="25.35" customHeight="1">
      <c r="A639" s="132"/>
      <c r="B639" s="133"/>
      <c r="C639" s="133"/>
      <c r="D639" s="133"/>
      <c r="E639" s="133"/>
      <c r="F639" s="133"/>
      <c r="G639" s="134"/>
      <c r="H639" s="135"/>
      <c r="I639" s="135"/>
      <c r="J639" s="133"/>
      <c r="K639" s="28" t="s">
        <v>707</v>
      </c>
      <c r="L639" s="28" t="s">
        <v>708</v>
      </c>
      <c r="M639" s="28" t="s">
        <v>1629</v>
      </c>
      <c r="N639" s="28" t="s">
        <v>686</v>
      </c>
      <c r="O639" s="28" t="s">
        <v>756</v>
      </c>
      <c r="P639" s="28" t="s">
        <v>711</v>
      </c>
      <c r="Q639" s="28" t="s">
        <v>689</v>
      </c>
      <c r="R639" s="35"/>
    </row>
    <row r="640" spans="1:18" ht="37.9" customHeight="1">
      <c r="A640" s="132"/>
      <c r="B640" s="133"/>
      <c r="C640" s="133"/>
      <c r="D640" s="133"/>
      <c r="E640" s="133"/>
      <c r="F640" s="133"/>
      <c r="G640" s="134"/>
      <c r="H640" s="135"/>
      <c r="I640" s="135"/>
      <c r="J640" s="133"/>
      <c r="K640" s="28" t="s">
        <v>707</v>
      </c>
      <c r="L640" s="28" t="s">
        <v>708</v>
      </c>
      <c r="M640" s="28" t="s">
        <v>1633</v>
      </c>
      <c r="N640" s="28" t="s">
        <v>686</v>
      </c>
      <c r="O640" s="28" t="s">
        <v>756</v>
      </c>
      <c r="P640" s="28" t="s">
        <v>711</v>
      </c>
      <c r="Q640" s="28" t="s">
        <v>689</v>
      </c>
      <c r="R640" s="35"/>
    </row>
    <row r="641" spans="1:18" ht="77.099999999999994" customHeight="1">
      <c r="A641" s="132"/>
      <c r="B641" s="133"/>
      <c r="C641" s="133"/>
      <c r="D641" s="133"/>
      <c r="E641" s="133"/>
      <c r="F641" s="133"/>
      <c r="G641" s="134"/>
      <c r="H641" s="135"/>
      <c r="I641" s="135"/>
      <c r="J641" s="133"/>
      <c r="K641" s="28" t="s">
        <v>707</v>
      </c>
      <c r="L641" s="28" t="s">
        <v>708</v>
      </c>
      <c r="M641" s="28" t="s">
        <v>1641</v>
      </c>
      <c r="N641" s="28" t="s">
        <v>686</v>
      </c>
      <c r="O641" s="28" t="s">
        <v>756</v>
      </c>
      <c r="P641" s="28" t="s">
        <v>711</v>
      </c>
      <c r="Q641" s="28" t="s">
        <v>689</v>
      </c>
      <c r="R641" s="35"/>
    </row>
    <row r="642" spans="1:18" ht="25.35" customHeight="1">
      <c r="A642" s="132"/>
      <c r="B642" s="133"/>
      <c r="C642" s="133" t="s">
        <v>1642</v>
      </c>
      <c r="D642" s="133" t="s">
        <v>679</v>
      </c>
      <c r="E642" s="133" t="s">
        <v>1567</v>
      </c>
      <c r="F642" s="133" t="s">
        <v>1568</v>
      </c>
      <c r="G642" s="134">
        <v>155.378399</v>
      </c>
      <c r="H642" s="135" t="s">
        <v>1643</v>
      </c>
      <c r="I642" s="135"/>
      <c r="J642" s="133" t="s">
        <v>1644</v>
      </c>
      <c r="K642" s="28" t="s">
        <v>683</v>
      </c>
      <c r="L642" s="28" t="s">
        <v>684</v>
      </c>
      <c r="M642" s="28" t="s">
        <v>1645</v>
      </c>
      <c r="N642" s="28" t="s">
        <v>718</v>
      </c>
      <c r="O642" s="28" t="s">
        <v>842</v>
      </c>
      <c r="P642" s="28" t="s">
        <v>800</v>
      </c>
      <c r="Q642" s="28" t="s">
        <v>689</v>
      </c>
      <c r="R642" s="35"/>
    </row>
    <row r="643" spans="1:18" ht="25.35" customHeight="1">
      <c r="A643" s="132"/>
      <c r="B643" s="133"/>
      <c r="C643" s="133"/>
      <c r="D643" s="133"/>
      <c r="E643" s="133"/>
      <c r="F643" s="133"/>
      <c r="G643" s="134"/>
      <c r="H643" s="135"/>
      <c r="I643" s="135"/>
      <c r="J643" s="133"/>
      <c r="K643" s="28" t="s">
        <v>683</v>
      </c>
      <c r="L643" s="28" t="s">
        <v>690</v>
      </c>
      <c r="M643" s="28" t="s">
        <v>1018</v>
      </c>
      <c r="N643" s="28" t="s">
        <v>686</v>
      </c>
      <c r="O643" s="28" t="s">
        <v>870</v>
      </c>
      <c r="P643" s="28" t="s">
        <v>711</v>
      </c>
      <c r="Q643" s="28" t="s">
        <v>689</v>
      </c>
      <c r="R643" s="35"/>
    </row>
    <row r="644" spans="1:18" ht="25.35" customHeight="1">
      <c r="A644" s="132"/>
      <c r="B644" s="133"/>
      <c r="C644" s="133"/>
      <c r="D644" s="133"/>
      <c r="E644" s="133"/>
      <c r="F644" s="133"/>
      <c r="G644" s="134"/>
      <c r="H644" s="135"/>
      <c r="I644" s="135"/>
      <c r="J644" s="133"/>
      <c r="K644" s="28" t="s">
        <v>683</v>
      </c>
      <c r="L644" s="28" t="s">
        <v>696</v>
      </c>
      <c r="M644" s="28" t="s">
        <v>1646</v>
      </c>
      <c r="N644" s="28" t="s">
        <v>686</v>
      </c>
      <c r="O644" s="28" t="s">
        <v>870</v>
      </c>
      <c r="P644" s="28" t="s">
        <v>711</v>
      </c>
      <c r="Q644" s="28" t="s">
        <v>689</v>
      </c>
      <c r="R644" s="35"/>
    </row>
    <row r="645" spans="1:18" ht="16.5" customHeight="1">
      <c r="A645" s="132"/>
      <c r="B645" s="133"/>
      <c r="C645" s="133"/>
      <c r="D645" s="133"/>
      <c r="E645" s="133"/>
      <c r="F645" s="133"/>
      <c r="G645" s="134"/>
      <c r="H645" s="135"/>
      <c r="I645" s="135"/>
      <c r="J645" s="133"/>
      <c r="K645" s="28" t="s">
        <v>683</v>
      </c>
      <c r="L645" s="28" t="s">
        <v>700</v>
      </c>
      <c r="M645" s="28" t="s">
        <v>815</v>
      </c>
      <c r="N645" s="28" t="s">
        <v>692</v>
      </c>
      <c r="O645" s="28" t="s">
        <v>1643</v>
      </c>
      <c r="P645" s="28" t="s">
        <v>703</v>
      </c>
      <c r="Q645" s="28" t="s">
        <v>695</v>
      </c>
      <c r="R645" s="35"/>
    </row>
    <row r="646" spans="1:18" ht="25.35" customHeight="1">
      <c r="A646" s="132"/>
      <c r="B646" s="133"/>
      <c r="C646" s="133"/>
      <c r="D646" s="133"/>
      <c r="E646" s="133"/>
      <c r="F646" s="133"/>
      <c r="G646" s="134"/>
      <c r="H646" s="135"/>
      <c r="I646" s="135"/>
      <c r="J646" s="133"/>
      <c r="K646" s="28" t="s">
        <v>704</v>
      </c>
      <c r="L646" s="28" t="s">
        <v>1021</v>
      </c>
      <c r="M646" s="28" t="s">
        <v>1097</v>
      </c>
      <c r="N646" s="28" t="s">
        <v>698</v>
      </c>
      <c r="O646" s="28" t="s">
        <v>728</v>
      </c>
      <c r="P646" s="28"/>
      <c r="Q646" s="28" t="s">
        <v>689</v>
      </c>
      <c r="R646" s="35"/>
    </row>
    <row r="647" spans="1:18" ht="16.5" customHeight="1">
      <c r="A647" s="132"/>
      <c r="B647" s="133"/>
      <c r="C647" s="133"/>
      <c r="D647" s="133"/>
      <c r="E647" s="133"/>
      <c r="F647" s="133"/>
      <c r="G647" s="134"/>
      <c r="H647" s="135"/>
      <c r="I647" s="135"/>
      <c r="J647" s="133"/>
      <c r="K647" s="28" t="s">
        <v>704</v>
      </c>
      <c r="L647" s="28" t="s">
        <v>726</v>
      </c>
      <c r="M647" s="28" t="s">
        <v>1647</v>
      </c>
      <c r="N647" s="28" t="s">
        <v>698</v>
      </c>
      <c r="O647" s="28" t="s">
        <v>728</v>
      </c>
      <c r="P647" s="28"/>
      <c r="Q647" s="28" t="s">
        <v>689</v>
      </c>
      <c r="R647" s="35"/>
    </row>
    <row r="648" spans="1:18" ht="25.35" customHeight="1">
      <c r="A648" s="132"/>
      <c r="B648" s="133"/>
      <c r="C648" s="133"/>
      <c r="D648" s="133"/>
      <c r="E648" s="133"/>
      <c r="F648" s="133"/>
      <c r="G648" s="134"/>
      <c r="H648" s="135"/>
      <c r="I648" s="135"/>
      <c r="J648" s="133"/>
      <c r="K648" s="28" t="s">
        <v>707</v>
      </c>
      <c r="L648" s="28" t="s">
        <v>708</v>
      </c>
      <c r="M648" s="28" t="s">
        <v>1024</v>
      </c>
      <c r="N648" s="28" t="s">
        <v>686</v>
      </c>
      <c r="O648" s="28" t="s">
        <v>870</v>
      </c>
      <c r="P648" s="28" t="s">
        <v>711</v>
      </c>
      <c r="Q648" s="28" t="s">
        <v>689</v>
      </c>
      <c r="R648" s="35"/>
    </row>
    <row r="649" spans="1:18" ht="16.5" customHeight="1">
      <c r="B649" s="36"/>
      <c r="C649" s="36"/>
      <c r="D649" s="36"/>
      <c r="E649" s="36"/>
      <c r="F649" s="36"/>
      <c r="G649" s="36"/>
      <c r="H649" s="36"/>
      <c r="I649" s="36"/>
      <c r="J649" s="36"/>
      <c r="K649" s="36"/>
      <c r="L649" s="36"/>
      <c r="M649" s="36"/>
      <c r="N649" s="36"/>
      <c r="O649" s="36"/>
      <c r="P649" s="36"/>
      <c r="Q649" s="36"/>
      <c r="R649" s="37"/>
    </row>
  </sheetData>
  <mergeCells count="523">
    <mergeCell ref="J622:J641"/>
    <mergeCell ref="J642:J648"/>
    <mergeCell ref="K4:K5"/>
    <mergeCell ref="L4:L5"/>
    <mergeCell ref="M4:M5"/>
    <mergeCell ref="N4:N5"/>
    <mergeCell ref="O4:O5"/>
    <mergeCell ref="P4:P5"/>
    <mergeCell ref="Q4:Q5"/>
    <mergeCell ref="J530:J535"/>
    <mergeCell ref="J536:J545"/>
    <mergeCell ref="J546:J560"/>
    <mergeCell ref="J561:J571"/>
    <mergeCell ref="J572:J577"/>
    <mergeCell ref="J578:J584"/>
    <mergeCell ref="J585:J601"/>
    <mergeCell ref="J602:J608"/>
    <mergeCell ref="J609:J621"/>
    <mergeCell ref="J424:J432"/>
    <mergeCell ref="J433:J442"/>
    <mergeCell ref="J443:J450"/>
    <mergeCell ref="J451:J465"/>
    <mergeCell ref="J466:J474"/>
    <mergeCell ref="J475:J482"/>
    <mergeCell ref="J483:J498"/>
    <mergeCell ref="J499:J515"/>
    <mergeCell ref="J516:J529"/>
    <mergeCell ref="J328:J334"/>
    <mergeCell ref="J335:J340"/>
    <mergeCell ref="J341:J356"/>
    <mergeCell ref="J357:J368"/>
    <mergeCell ref="J369:J389"/>
    <mergeCell ref="J390:J403"/>
    <mergeCell ref="J404:J410"/>
    <mergeCell ref="J411:J416"/>
    <mergeCell ref="J417:J423"/>
    <mergeCell ref="J232:J239"/>
    <mergeCell ref="J240:J254"/>
    <mergeCell ref="J255:J260"/>
    <mergeCell ref="J261:J273"/>
    <mergeCell ref="J274:J292"/>
    <mergeCell ref="J293:J303"/>
    <mergeCell ref="J304:J309"/>
    <mergeCell ref="J310:J317"/>
    <mergeCell ref="J318:J327"/>
    <mergeCell ref="J135:J148"/>
    <mergeCell ref="J149:J154"/>
    <mergeCell ref="J155:J161"/>
    <mergeCell ref="J162:J168"/>
    <mergeCell ref="J169:J182"/>
    <mergeCell ref="J183:J189"/>
    <mergeCell ref="J190:J200"/>
    <mergeCell ref="J201:J219"/>
    <mergeCell ref="J220:J231"/>
    <mergeCell ref="I572:I577"/>
    <mergeCell ref="I578:I584"/>
    <mergeCell ref="I585:I601"/>
    <mergeCell ref="I602:I608"/>
    <mergeCell ref="I609:I621"/>
    <mergeCell ref="I622:I641"/>
    <mergeCell ref="I642:I648"/>
    <mergeCell ref="J4:J5"/>
    <mergeCell ref="J6:J11"/>
    <mergeCell ref="J12:J17"/>
    <mergeCell ref="J18:J23"/>
    <mergeCell ref="J24:J36"/>
    <mergeCell ref="J37:J45"/>
    <mergeCell ref="J46:J52"/>
    <mergeCell ref="J53:J61"/>
    <mergeCell ref="J63:J75"/>
    <mergeCell ref="J76:J83"/>
    <mergeCell ref="J84:J91"/>
    <mergeCell ref="J92:J100"/>
    <mergeCell ref="J101:J107"/>
    <mergeCell ref="J108:J116"/>
    <mergeCell ref="J117:J122"/>
    <mergeCell ref="J123:J134"/>
    <mergeCell ref="I466:I474"/>
    <mergeCell ref="I475:I482"/>
    <mergeCell ref="I483:I498"/>
    <mergeCell ref="I499:I515"/>
    <mergeCell ref="I516:I529"/>
    <mergeCell ref="I530:I535"/>
    <mergeCell ref="I536:I545"/>
    <mergeCell ref="I546:I560"/>
    <mergeCell ref="I561:I571"/>
    <mergeCell ref="I369:I389"/>
    <mergeCell ref="I390:I403"/>
    <mergeCell ref="I404:I410"/>
    <mergeCell ref="I411:I416"/>
    <mergeCell ref="I417:I423"/>
    <mergeCell ref="I424:I432"/>
    <mergeCell ref="I433:I442"/>
    <mergeCell ref="I443:I450"/>
    <mergeCell ref="I451:I465"/>
    <mergeCell ref="I274:I292"/>
    <mergeCell ref="I293:I303"/>
    <mergeCell ref="I304:I309"/>
    <mergeCell ref="I310:I317"/>
    <mergeCell ref="I318:I327"/>
    <mergeCell ref="I328:I334"/>
    <mergeCell ref="I335:I340"/>
    <mergeCell ref="I341:I356"/>
    <mergeCell ref="I357:I368"/>
    <mergeCell ref="I169:I182"/>
    <mergeCell ref="I183:I189"/>
    <mergeCell ref="I190:I200"/>
    <mergeCell ref="I201:I219"/>
    <mergeCell ref="I220:I231"/>
    <mergeCell ref="I232:I239"/>
    <mergeCell ref="I240:I254"/>
    <mergeCell ref="I255:I260"/>
    <mergeCell ref="I261:I273"/>
    <mergeCell ref="H602:H608"/>
    <mergeCell ref="H609:H621"/>
    <mergeCell ref="H622:H641"/>
    <mergeCell ref="H642:H648"/>
    <mergeCell ref="I6:I11"/>
    <mergeCell ref="I12:I17"/>
    <mergeCell ref="I18:I23"/>
    <mergeCell ref="I24:I36"/>
    <mergeCell ref="I37:I45"/>
    <mergeCell ref="I46:I52"/>
    <mergeCell ref="I53:I61"/>
    <mergeCell ref="I63:I75"/>
    <mergeCell ref="I76:I83"/>
    <mergeCell ref="I84:I91"/>
    <mergeCell ref="I92:I100"/>
    <mergeCell ref="I101:I107"/>
    <mergeCell ref="I108:I116"/>
    <mergeCell ref="I117:I122"/>
    <mergeCell ref="I123:I134"/>
    <mergeCell ref="I135:I148"/>
    <mergeCell ref="I149:I154"/>
    <mergeCell ref="I155:I161"/>
    <mergeCell ref="I162:I168"/>
    <mergeCell ref="H499:H515"/>
    <mergeCell ref="H516:H529"/>
    <mergeCell ref="H530:H535"/>
    <mergeCell ref="H536:H545"/>
    <mergeCell ref="H546:H560"/>
    <mergeCell ref="H561:H571"/>
    <mergeCell ref="H572:H577"/>
    <mergeCell ref="H578:H584"/>
    <mergeCell ref="H585:H601"/>
    <mergeCell ref="H411:H416"/>
    <mergeCell ref="H417:H423"/>
    <mergeCell ref="H424:H432"/>
    <mergeCell ref="H433:H442"/>
    <mergeCell ref="H443:H450"/>
    <mergeCell ref="H451:H465"/>
    <mergeCell ref="H466:H474"/>
    <mergeCell ref="H475:H482"/>
    <mergeCell ref="H483:H498"/>
    <mergeCell ref="H310:H317"/>
    <mergeCell ref="H318:H327"/>
    <mergeCell ref="H328:H334"/>
    <mergeCell ref="H335:H340"/>
    <mergeCell ref="H341:H356"/>
    <mergeCell ref="H357:H368"/>
    <mergeCell ref="H369:H389"/>
    <mergeCell ref="H390:H403"/>
    <mergeCell ref="H404:H410"/>
    <mergeCell ref="H201:H219"/>
    <mergeCell ref="H220:H231"/>
    <mergeCell ref="H232:H239"/>
    <mergeCell ref="H240:H254"/>
    <mergeCell ref="H255:H260"/>
    <mergeCell ref="H261:H273"/>
    <mergeCell ref="H274:H292"/>
    <mergeCell ref="H293:H303"/>
    <mergeCell ref="H304:H309"/>
    <mergeCell ref="G642:G648"/>
    <mergeCell ref="H6:H11"/>
    <mergeCell ref="H12:H17"/>
    <mergeCell ref="H18:H23"/>
    <mergeCell ref="H24:H36"/>
    <mergeCell ref="H37:H45"/>
    <mergeCell ref="H46:H52"/>
    <mergeCell ref="H53:H61"/>
    <mergeCell ref="H63:H75"/>
    <mergeCell ref="H76:H83"/>
    <mergeCell ref="H84:H91"/>
    <mergeCell ref="H92:H100"/>
    <mergeCell ref="H101:H107"/>
    <mergeCell ref="H108:H116"/>
    <mergeCell ref="H117:H122"/>
    <mergeCell ref="H123:H134"/>
    <mergeCell ref="H135:H148"/>
    <mergeCell ref="H149:H154"/>
    <mergeCell ref="H155:H161"/>
    <mergeCell ref="H162:H168"/>
    <mergeCell ref="H169:H182"/>
    <mergeCell ref="H183:H189"/>
    <mergeCell ref="H190:H200"/>
    <mergeCell ref="G536:G545"/>
    <mergeCell ref="G546:G560"/>
    <mergeCell ref="G561:G571"/>
    <mergeCell ref="G572:G577"/>
    <mergeCell ref="G578:G584"/>
    <mergeCell ref="G585:G601"/>
    <mergeCell ref="G602:G608"/>
    <mergeCell ref="G609:G621"/>
    <mergeCell ref="G622:G641"/>
    <mergeCell ref="G433:G442"/>
    <mergeCell ref="G443:G450"/>
    <mergeCell ref="G451:G465"/>
    <mergeCell ref="G466:G474"/>
    <mergeCell ref="G475:G482"/>
    <mergeCell ref="G483:G498"/>
    <mergeCell ref="G499:G515"/>
    <mergeCell ref="G516:G529"/>
    <mergeCell ref="G530:G535"/>
    <mergeCell ref="G335:G340"/>
    <mergeCell ref="G341:G356"/>
    <mergeCell ref="G357:G368"/>
    <mergeCell ref="G369:G389"/>
    <mergeCell ref="G390:G403"/>
    <mergeCell ref="G404:G410"/>
    <mergeCell ref="G411:G416"/>
    <mergeCell ref="G417:G423"/>
    <mergeCell ref="G424:G432"/>
    <mergeCell ref="G240:G254"/>
    <mergeCell ref="G255:G260"/>
    <mergeCell ref="G261:G273"/>
    <mergeCell ref="G274:G292"/>
    <mergeCell ref="G293:G303"/>
    <mergeCell ref="G304:G309"/>
    <mergeCell ref="G310:G317"/>
    <mergeCell ref="G318:G327"/>
    <mergeCell ref="G328:G334"/>
    <mergeCell ref="G149:G154"/>
    <mergeCell ref="G155:G161"/>
    <mergeCell ref="G162:G168"/>
    <mergeCell ref="G169:G182"/>
    <mergeCell ref="G183:G189"/>
    <mergeCell ref="G190:G200"/>
    <mergeCell ref="G201:G219"/>
    <mergeCell ref="G220:G231"/>
    <mergeCell ref="G232:G239"/>
    <mergeCell ref="G63:G75"/>
    <mergeCell ref="G76:G83"/>
    <mergeCell ref="G84:G91"/>
    <mergeCell ref="G92:G100"/>
    <mergeCell ref="G101:G107"/>
    <mergeCell ref="G108:G116"/>
    <mergeCell ref="G117:G122"/>
    <mergeCell ref="G123:G134"/>
    <mergeCell ref="G135:G148"/>
    <mergeCell ref="G4:G5"/>
    <mergeCell ref="G6:G11"/>
    <mergeCell ref="G12:G17"/>
    <mergeCell ref="G18:G23"/>
    <mergeCell ref="G24:G36"/>
    <mergeCell ref="G37:G45"/>
    <mergeCell ref="G46:G52"/>
    <mergeCell ref="G53:G61"/>
    <mergeCell ref="F546:F560"/>
    <mergeCell ref="F561:F571"/>
    <mergeCell ref="F572:F577"/>
    <mergeCell ref="F578:F584"/>
    <mergeCell ref="F585:F601"/>
    <mergeCell ref="F602:F608"/>
    <mergeCell ref="F609:F621"/>
    <mergeCell ref="F622:F641"/>
    <mergeCell ref="F642:F648"/>
    <mergeCell ref="F443:F450"/>
    <mergeCell ref="F451:F465"/>
    <mergeCell ref="F466:F474"/>
    <mergeCell ref="F475:F482"/>
    <mergeCell ref="F483:F498"/>
    <mergeCell ref="F499:F515"/>
    <mergeCell ref="F516:F529"/>
    <mergeCell ref="F530:F535"/>
    <mergeCell ref="F536:F545"/>
    <mergeCell ref="F341:F356"/>
    <mergeCell ref="F357:F368"/>
    <mergeCell ref="F369:F389"/>
    <mergeCell ref="F390:F403"/>
    <mergeCell ref="F404:F410"/>
    <mergeCell ref="F411:F416"/>
    <mergeCell ref="F417:F423"/>
    <mergeCell ref="F424:F432"/>
    <mergeCell ref="F433:F442"/>
    <mergeCell ref="F255:F260"/>
    <mergeCell ref="F261:F273"/>
    <mergeCell ref="F274:F292"/>
    <mergeCell ref="F293:F303"/>
    <mergeCell ref="F304:F309"/>
    <mergeCell ref="F310:F317"/>
    <mergeCell ref="F318:F327"/>
    <mergeCell ref="F328:F334"/>
    <mergeCell ref="F335:F340"/>
    <mergeCell ref="F155:F161"/>
    <mergeCell ref="F162:F168"/>
    <mergeCell ref="F169:F182"/>
    <mergeCell ref="F183:F189"/>
    <mergeCell ref="F190:F200"/>
    <mergeCell ref="F201:F219"/>
    <mergeCell ref="F220:F231"/>
    <mergeCell ref="F232:F239"/>
    <mergeCell ref="F240:F254"/>
    <mergeCell ref="E585:E601"/>
    <mergeCell ref="E602:E608"/>
    <mergeCell ref="E609:E621"/>
    <mergeCell ref="E622:E641"/>
    <mergeCell ref="E642:E648"/>
    <mergeCell ref="F4:F5"/>
    <mergeCell ref="F6:F11"/>
    <mergeCell ref="F12:F17"/>
    <mergeCell ref="F18:F23"/>
    <mergeCell ref="F24:F36"/>
    <mergeCell ref="F37:F45"/>
    <mergeCell ref="F46:F52"/>
    <mergeCell ref="F53:F61"/>
    <mergeCell ref="F63:F75"/>
    <mergeCell ref="F76:F83"/>
    <mergeCell ref="F84:F91"/>
    <mergeCell ref="F92:F100"/>
    <mergeCell ref="F101:F107"/>
    <mergeCell ref="F108:F116"/>
    <mergeCell ref="F117:F122"/>
    <mergeCell ref="F123:F134"/>
    <mergeCell ref="F135:F148"/>
    <mergeCell ref="F149:F154"/>
    <mergeCell ref="E483:E498"/>
    <mergeCell ref="E499:E515"/>
    <mergeCell ref="E516:E529"/>
    <mergeCell ref="E530:E535"/>
    <mergeCell ref="E536:E545"/>
    <mergeCell ref="E546:E560"/>
    <mergeCell ref="E561:E571"/>
    <mergeCell ref="E572:E577"/>
    <mergeCell ref="E578:E584"/>
    <mergeCell ref="E404:E410"/>
    <mergeCell ref="E411:E416"/>
    <mergeCell ref="E417:E423"/>
    <mergeCell ref="E424:E432"/>
    <mergeCell ref="E433:E442"/>
    <mergeCell ref="E443:E450"/>
    <mergeCell ref="E451:E465"/>
    <mergeCell ref="E466:E474"/>
    <mergeCell ref="E475:E482"/>
    <mergeCell ref="E304:E309"/>
    <mergeCell ref="E310:E317"/>
    <mergeCell ref="E318:E327"/>
    <mergeCell ref="E328:E334"/>
    <mergeCell ref="E335:E340"/>
    <mergeCell ref="E341:E356"/>
    <mergeCell ref="E357:E368"/>
    <mergeCell ref="E369:E389"/>
    <mergeCell ref="E390:E403"/>
    <mergeCell ref="E190:E200"/>
    <mergeCell ref="E201:E219"/>
    <mergeCell ref="E220:E231"/>
    <mergeCell ref="E232:E239"/>
    <mergeCell ref="E240:E254"/>
    <mergeCell ref="E255:E260"/>
    <mergeCell ref="E261:E273"/>
    <mergeCell ref="E274:E292"/>
    <mergeCell ref="E293:E303"/>
    <mergeCell ref="D642:D648"/>
    <mergeCell ref="E4:E5"/>
    <mergeCell ref="E6:E11"/>
    <mergeCell ref="E12:E17"/>
    <mergeCell ref="E18:E23"/>
    <mergeCell ref="E24:E36"/>
    <mergeCell ref="E37:E45"/>
    <mergeCell ref="E46:E52"/>
    <mergeCell ref="E53:E61"/>
    <mergeCell ref="E63:E75"/>
    <mergeCell ref="E76:E83"/>
    <mergeCell ref="E84:E91"/>
    <mergeCell ref="E92:E100"/>
    <mergeCell ref="E101:E107"/>
    <mergeCell ref="E108:E116"/>
    <mergeCell ref="E117:E122"/>
    <mergeCell ref="E123:E134"/>
    <mergeCell ref="E135:E148"/>
    <mergeCell ref="E149:E154"/>
    <mergeCell ref="E155:E161"/>
    <mergeCell ref="E162:E168"/>
    <mergeCell ref="E169:E182"/>
    <mergeCell ref="E183:E189"/>
    <mergeCell ref="D536:D545"/>
    <mergeCell ref="D546:D560"/>
    <mergeCell ref="D561:D571"/>
    <mergeCell ref="D572:D577"/>
    <mergeCell ref="D578:D584"/>
    <mergeCell ref="D585:D601"/>
    <mergeCell ref="D602:D608"/>
    <mergeCell ref="D609:D621"/>
    <mergeCell ref="D622:D641"/>
    <mergeCell ref="D433:D442"/>
    <mergeCell ref="D443:D450"/>
    <mergeCell ref="D451:D465"/>
    <mergeCell ref="D466:D474"/>
    <mergeCell ref="D475:D482"/>
    <mergeCell ref="D483:D498"/>
    <mergeCell ref="D499:D515"/>
    <mergeCell ref="D516:D529"/>
    <mergeCell ref="D530:D535"/>
    <mergeCell ref="D335:D340"/>
    <mergeCell ref="D341:D356"/>
    <mergeCell ref="D357:D368"/>
    <mergeCell ref="D369:D389"/>
    <mergeCell ref="D390:D403"/>
    <mergeCell ref="D404:D410"/>
    <mergeCell ref="D411:D416"/>
    <mergeCell ref="D417:D423"/>
    <mergeCell ref="D424:D432"/>
    <mergeCell ref="D240:D254"/>
    <mergeCell ref="D255:D260"/>
    <mergeCell ref="D261:D273"/>
    <mergeCell ref="D274:D292"/>
    <mergeCell ref="D293:D303"/>
    <mergeCell ref="D304:D309"/>
    <mergeCell ref="D310:D317"/>
    <mergeCell ref="D318:D327"/>
    <mergeCell ref="D328:D334"/>
    <mergeCell ref="D149:D154"/>
    <mergeCell ref="D155:D161"/>
    <mergeCell ref="D162:D168"/>
    <mergeCell ref="D169:D182"/>
    <mergeCell ref="D183:D189"/>
    <mergeCell ref="D190:D200"/>
    <mergeCell ref="D201:D219"/>
    <mergeCell ref="D220:D231"/>
    <mergeCell ref="D232:D239"/>
    <mergeCell ref="D63:D75"/>
    <mergeCell ref="D76:D83"/>
    <mergeCell ref="D84:D91"/>
    <mergeCell ref="D92:D100"/>
    <mergeCell ref="D101:D107"/>
    <mergeCell ref="D108:D116"/>
    <mergeCell ref="D117:D122"/>
    <mergeCell ref="D123:D134"/>
    <mergeCell ref="D135:D148"/>
    <mergeCell ref="D4:D5"/>
    <mergeCell ref="D6:D11"/>
    <mergeCell ref="D12:D17"/>
    <mergeCell ref="D18:D23"/>
    <mergeCell ref="D24:D36"/>
    <mergeCell ref="D37:D45"/>
    <mergeCell ref="D46:D52"/>
    <mergeCell ref="D53:D61"/>
    <mergeCell ref="C546:C560"/>
    <mergeCell ref="C561:C571"/>
    <mergeCell ref="C572:C577"/>
    <mergeCell ref="C578:C584"/>
    <mergeCell ref="C585:C601"/>
    <mergeCell ref="C602:C608"/>
    <mergeCell ref="C609:C621"/>
    <mergeCell ref="C622:C641"/>
    <mergeCell ref="C642:C648"/>
    <mergeCell ref="C443:C450"/>
    <mergeCell ref="C451:C465"/>
    <mergeCell ref="C466:C474"/>
    <mergeCell ref="C475:C482"/>
    <mergeCell ref="C483:C498"/>
    <mergeCell ref="C499:C515"/>
    <mergeCell ref="C516:C529"/>
    <mergeCell ref="C530:C535"/>
    <mergeCell ref="C536:C545"/>
    <mergeCell ref="C341:C356"/>
    <mergeCell ref="C357:C368"/>
    <mergeCell ref="C369:C389"/>
    <mergeCell ref="C390:C403"/>
    <mergeCell ref="C404:C410"/>
    <mergeCell ref="C411:C416"/>
    <mergeCell ref="C417:C423"/>
    <mergeCell ref="C424:C432"/>
    <mergeCell ref="C433:C442"/>
    <mergeCell ref="C255:C260"/>
    <mergeCell ref="C261:C273"/>
    <mergeCell ref="C274:C292"/>
    <mergeCell ref="C293:C303"/>
    <mergeCell ref="C304:C309"/>
    <mergeCell ref="C310:C317"/>
    <mergeCell ref="C318:C327"/>
    <mergeCell ref="C328:C334"/>
    <mergeCell ref="C335:C340"/>
    <mergeCell ref="C155:C161"/>
    <mergeCell ref="C162:C168"/>
    <mergeCell ref="C169:C182"/>
    <mergeCell ref="C183:C189"/>
    <mergeCell ref="C190:C200"/>
    <mergeCell ref="C201:C219"/>
    <mergeCell ref="C220:C231"/>
    <mergeCell ref="C232:C239"/>
    <mergeCell ref="C240:C254"/>
    <mergeCell ref="C76:C83"/>
    <mergeCell ref="C84:C91"/>
    <mergeCell ref="C92:C100"/>
    <mergeCell ref="C101:C107"/>
    <mergeCell ref="C108:C116"/>
    <mergeCell ref="C117:C122"/>
    <mergeCell ref="C123:C134"/>
    <mergeCell ref="C135:C148"/>
    <mergeCell ref="C149:C154"/>
    <mergeCell ref="B2:Q2"/>
    <mergeCell ref="B3:C3"/>
    <mergeCell ref="P3:Q3"/>
    <mergeCell ref="H4:I4"/>
    <mergeCell ref="A6:A648"/>
    <mergeCell ref="B4:B5"/>
    <mergeCell ref="B6:B168"/>
    <mergeCell ref="B169:B303"/>
    <mergeCell ref="B304:B334"/>
    <mergeCell ref="B335:B403"/>
    <mergeCell ref="B404:B474"/>
    <mergeCell ref="B475:B529"/>
    <mergeCell ref="B530:B577"/>
    <mergeCell ref="B578:B648"/>
    <mergeCell ref="C4:C5"/>
    <mergeCell ref="C6:C11"/>
    <mergeCell ref="C12:C17"/>
    <mergeCell ref="C18:C23"/>
    <mergeCell ref="C24:C36"/>
    <mergeCell ref="C37:C45"/>
    <mergeCell ref="C46:C52"/>
    <mergeCell ref="C53:C61"/>
    <mergeCell ref="C63:C75"/>
  </mergeCells>
  <phoneticPr fontId="16" type="noConversion"/>
  <printOptions horizontalCentered="1"/>
  <pageMargins left="0.70800000429153398" right="0.70800000429153398" top="1.06200003623962" bottom="0.86599999666214"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3"/>
  <sheetViews>
    <sheetView topLeftCell="A10" workbookViewId="0">
      <selection activeCell="L22" sqref="L22"/>
    </sheetView>
  </sheetViews>
  <sheetFormatPr defaultColWidth="10" defaultRowHeight="13.5"/>
  <cols>
    <col min="1" max="1" width="1.5" style="1" customWidth="1"/>
    <col min="2" max="2" width="21" style="1" customWidth="1"/>
    <col min="3" max="10" width="16.375" style="1" customWidth="1"/>
    <col min="11" max="11" width="1.5" style="1" customWidth="1"/>
    <col min="12" max="16384" width="10" style="1"/>
  </cols>
  <sheetData>
    <row r="1" spans="1:11" ht="16.350000000000001" customHeight="1">
      <c r="A1" s="2"/>
      <c r="B1" s="3"/>
      <c r="C1" s="4"/>
      <c r="D1" s="5"/>
      <c r="E1" s="5"/>
      <c r="F1" s="5"/>
      <c r="G1" s="5"/>
      <c r="H1" s="5"/>
      <c r="I1" s="5"/>
      <c r="J1" s="5"/>
      <c r="K1" s="14"/>
    </row>
    <row r="2" spans="1:11" ht="22.9" customHeight="1">
      <c r="A2" s="2"/>
      <c r="B2" s="136" t="s">
        <v>1648</v>
      </c>
      <c r="C2" s="136"/>
      <c r="D2" s="136"/>
      <c r="E2" s="136"/>
      <c r="F2" s="136"/>
      <c r="G2" s="136"/>
      <c r="H2" s="136"/>
      <c r="I2" s="136"/>
      <c r="J2" s="136"/>
      <c r="K2" s="14"/>
    </row>
    <row r="3" spans="1:11" ht="22.9" customHeight="1">
      <c r="A3" s="6"/>
      <c r="B3" s="137" t="s">
        <v>1649</v>
      </c>
      <c r="C3" s="137"/>
      <c r="D3" s="137"/>
      <c r="E3" s="137"/>
      <c r="F3" s="137"/>
      <c r="G3" s="137"/>
      <c r="H3" s="137"/>
      <c r="I3" s="137"/>
      <c r="J3" s="137"/>
      <c r="K3" s="15"/>
    </row>
    <row r="4" spans="1:11" ht="16.5" customHeight="1">
      <c r="A4" s="7"/>
      <c r="B4" s="138" t="s">
        <v>1650</v>
      </c>
      <c r="C4" s="138"/>
      <c r="D4" s="139" t="s">
        <v>1651</v>
      </c>
      <c r="E4" s="139"/>
      <c r="F4" s="139"/>
      <c r="G4" s="139"/>
      <c r="H4" s="139"/>
      <c r="I4" s="139"/>
      <c r="J4" s="139"/>
      <c r="K4" s="16"/>
    </row>
    <row r="5" spans="1:11" ht="16.5" customHeight="1">
      <c r="A5" s="9"/>
      <c r="B5" s="138" t="s">
        <v>1652</v>
      </c>
      <c r="C5" s="138"/>
      <c r="D5" s="138" t="s">
        <v>1653</v>
      </c>
      <c r="E5" s="138" t="s">
        <v>1654</v>
      </c>
      <c r="F5" s="138"/>
      <c r="G5" s="138"/>
      <c r="H5" s="138" t="s">
        <v>676</v>
      </c>
      <c r="I5" s="138"/>
      <c r="J5" s="138"/>
      <c r="K5" s="4"/>
    </row>
    <row r="6" spans="1:11" ht="16.5" customHeight="1">
      <c r="A6" s="7"/>
      <c r="B6" s="138"/>
      <c r="C6" s="138"/>
      <c r="D6" s="138"/>
      <c r="E6" s="8" t="s">
        <v>60</v>
      </c>
      <c r="F6" s="8" t="s">
        <v>134</v>
      </c>
      <c r="G6" s="8" t="s">
        <v>135</v>
      </c>
      <c r="H6" s="8" t="s">
        <v>60</v>
      </c>
      <c r="I6" s="8" t="s">
        <v>134</v>
      </c>
      <c r="J6" s="8" t="s">
        <v>135</v>
      </c>
      <c r="K6" s="16"/>
    </row>
    <row r="7" spans="1:11" ht="16.5" customHeight="1">
      <c r="A7" s="7"/>
      <c r="B7" s="138"/>
      <c r="C7" s="138"/>
      <c r="D7" s="10">
        <f>E7+H7</f>
        <v>29260.112389000002</v>
      </c>
      <c r="E7" s="10">
        <f>F7+G7</f>
        <v>29039.465755000001</v>
      </c>
      <c r="F7" s="10">
        <v>14396.053343</v>
      </c>
      <c r="G7" s="10">
        <f>12734.284024+1909.128388</f>
        <v>14643.412412000001</v>
      </c>
      <c r="H7" s="10">
        <v>220.64663400000001</v>
      </c>
      <c r="I7" s="10">
        <v>1</v>
      </c>
      <c r="J7" s="10">
        <v>219.64663400000001</v>
      </c>
      <c r="K7" s="16"/>
    </row>
    <row r="8" spans="1:11" ht="77.099999999999994" customHeight="1">
      <c r="A8" s="7"/>
      <c r="B8" s="138" t="s">
        <v>1655</v>
      </c>
      <c r="C8" s="8" t="s">
        <v>1655</v>
      </c>
      <c r="D8" s="140" t="s">
        <v>1656</v>
      </c>
      <c r="E8" s="140"/>
      <c r="F8" s="140"/>
      <c r="G8" s="140"/>
      <c r="H8" s="140"/>
      <c r="I8" s="140"/>
      <c r="J8" s="140"/>
      <c r="K8" s="16"/>
    </row>
    <row r="9" spans="1:11" ht="57.6" customHeight="1">
      <c r="A9" s="7"/>
      <c r="B9" s="138"/>
      <c r="C9" s="8" t="s">
        <v>1657</v>
      </c>
      <c r="D9" s="140" t="s">
        <v>558</v>
      </c>
      <c r="E9" s="140"/>
      <c r="F9" s="140"/>
      <c r="G9" s="140"/>
      <c r="H9" s="140"/>
      <c r="I9" s="140"/>
      <c r="J9" s="140"/>
      <c r="K9" s="16"/>
    </row>
    <row r="10" spans="1:11" ht="16.5" customHeight="1">
      <c r="A10" s="7"/>
      <c r="B10" s="138"/>
      <c r="C10" s="138" t="s">
        <v>1658</v>
      </c>
      <c r="D10" s="138"/>
      <c r="E10" s="138" t="s">
        <v>1659</v>
      </c>
      <c r="F10" s="138"/>
      <c r="G10" s="8" t="s">
        <v>1660</v>
      </c>
      <c r="H10" s="138" t="s">
        <v>1661</v>
      </c>
      <c r="I10" s="138"/>
      <c r="J10" s="8" t="s">
        <v>1662</v>
      </c>
      <c r="K10" s="16"/>
    </row>
    <row r="11" spans="1:11" ht="77.099999999999994" customHeight="1">
      <c r="A11" s="141"/>
      <c r="B11" s="138"/>
      <c r="C11" s="140" t="s">
        <v>1663</v>
      </c>
      <c r="D11" s="140"/>
      <c r="E11" s="140" t="s">
        <v>1711</v>
      </c>
      <c r="F11" s="140"/>
      <c r="G11" s="11" t="s">
        <v>692</v>
      </c>
      <c r="H11" s="140" t="s">
        <v>1664</v>
      </c>
      <c r="I11" s="140"/>
      <c r="J11" s="11" t="s">
        <v>1665</v>
      </c>
      <c r="K11" s="16"/>
    </row>
    <row r="12" spans="1:11" ht="77.099999999999994" customHeight="1">
      <c r="A12" s="141"/>
      <c r="B12" s="138"/>
      <c r="C12" s="140" t="s">
        <v>1666</v>
      </c>
      <c r="D12" s="140"/>
      <c r="E12" s="140" t="s">
        <v>1712</v>
      </c>
      <c r="F12" s="140"/>
      <c r="G12" s="11" t="s">
        <v>686</v>
      </c>
      <c r="H12" s="140" t="s">
        <v>1667</v>
      </c>
      <c r="I12" s="140"/>
      <c r="J12" s="11" t="s">
        <v>1668</v>
      </c>
      <c r="K12" s="16"/>
    </row>
    <row r="13" spans="1:11" ht="64.349999999999994" customHeight="1">
      <c r="A13" s="141"/>
      <c r="B13" s="138"/>
      <c r="C13" s="140" t="s">
        <v>1669</v>
      </c>
      <c r="D13" s="140"/>
      <c r="E13" s="140" t="s">
        <v>1670</v>
      </c>
      <c r="F13" s="140"/>
      <c r="G13" s="11" t="s">
        <v>718</v>
      </c>
      <c r="H13" s="140" t="s">
        <v>1671</v>
      </c>
      <c r="I13" s="140"/>
      <c r="J13" s="11" t="s">
        <v>1672</v>
      </c>
      <c r="K13" s="16"/>
    </row>
    <row r="14" spans="1:11" ht="51.75" customHeight="1">
      <c r="A14" s="141"/>
      <c r="B14" s="138"/>
      <c r="C14" s="140" t="s">
        <v>1673</v>
      </c>
      <c r="D14" s="140"/>
      <c r="E14" s="140" t="s">
        <v>1713</v>
      </c>
      <c r="F14" s="140"/>
      <c r="G14" s="11" t="s">
        <v>692</v>
      </c>
      <c r="H14" s="140" t="s">
        <v>1674</v>
      </c>
      <c r="I14" s="140"/>
      <c r="J14" s="11" t="s">
        <v>1675</v>
      </c>
      <c r="K14" s="16"/>
    </row>
    <row r="15" spans="1:11" ht="51.75" customHeight="1">
      <c r="A15" s="141"/>
      <c r="B15" s="138"/>
      <c r="C15" s="140" t="s">
        <v>1666</v>
      </c>
      <c r="D15" s="140"/>
      <c r="E15" s="140" t="s">
        <v>1676</v>
      </c>
      <c r="F15" s="140"/>
      <c r="G15" s="11" t="s">
        <v>718</v>
      </c>
      <c r="H15" s="140" t="s">
        <v>1674</v>
      </c>
      <c r="I15" s="140"/>
      <c r="J15" s="11" t="s">
        <v>1677</v>
      </c>
      <c r="K15" s="16"/>
    </row>
    <row r="16" spans="1:11" ht="64.349999999999994" customHeight="1">
      <c r="A16" s="141"/>
      <c r="B16" s="138"/>
      <c r="C16" s="140" t="s">
        <v>1678</v>
      </c>
      <c r="D16" s="140"/>
      <c r="E16" s="140" t="s">
        <v>1679</v>
      </c>
      <c r="F16" s="140"/>
      <c r="G16" s="11" t="s">
        <v>718</v>
      </c>
      <c r="H16" s="140" t="s">
        <v>1680</v>
      </c>
      <c r="I16" s="140"/>
      <c r="J16" s="11" t="s">
        <v>1677</v>
      </c>
      <c r="K16" s="16"/>
    </row>
    <row r="17" spans="1:11" ht="77.099999999999994" customHeight="1">
      <c r="A17" s="141"/>
      <c r="B17" s="138"/>
      <c r="C17" s="140" t="s">
        <v>1681</v>
      </c>
      <c r="D17" s="140"/>
      <c r="E17" s="140" t="s">
        <v>1682</v>
      </c>
      <c r="F17" s="140"/>
      <c r="G17" s="11" t="s">
        <v>718</v>
      </c>
      <c r="H17" s="140" t="s">
        <v>1683</v>
      </c>
      <c r="I17" s="140"/>
      <c r="J17" s="11" t="s">
        <v>1677</v>
      </c>
      <c r="K17" s="16"/>
    </row>
    <row r="18" spans="1:11" ht="51.75" customHeight="1">
      <c r="A18" s="141"/>
      <c r="B18" s="138"/>
      <c r="C18" s="140" t="s">
        <v>1684</v>
      </c>
      <c r="D18" s="140"/>
      <c r="E18" s="140" t="s">
        <v>1685</v>
      </c>
      <c r="F18" s="140"/>
      <c r="G18" s="11" t="s">
        <v>718</v>
      </c>
      <c r="H18" s="140" t="s">
        <v>1686</v>
      </c>
      <c r="I18" s="140"/>
      <c r="J18" s="11" t="s">
        <v>1677</v>
      </c>
      <c r="K18" s="16"/>
    </row>
    <row r="19" spans="1:11" ht="16.5" customHeight="1">
      <c r="A19" s="141"/>
      <c r="B19" s="138"/>
      <c r="C19" s="140" t="s">
        <v>1663</v>
      </c>
      <c r="D19" s="140"/>
      <c r="E19" s="140" t="s">
        <v>1687</v>
      </c>
      <c r="F19" s="140"/>
      <c r="G19" s="11" t="s">
        <v>686</v>
      </c>
      <c r="H19" s="140" t="s">
        <v>1688</v>
      </c>
      <c r="I19" s="140"/>
      <c r="J19" s="11" t="s">
        <v>1689</v>
      </c>
      <c r="K19" s="16"/>
    </row>
    <row r="20" spans="1:11" ht="16.5" customHeight="1">
      <c r="A20" s="141"/>
      <c r="B20" s="138"/>
      <c r="C20" s="140" t="s">
        <v>1690</v>
      </c>
      <c r="D20" s="140"/>
      <c r="E20" s="140" t="s">
        <v>1691</v>
      </c>
      <c r="F20" s="140"/>
      <c r="G20" s="11" t="s">
        <v>686</v>
      </c>
      <c r="H20" s="140" t="s">
        <v>1692</v>
      </c>
      <c r="I20" s="140"/>
      <c r="J20" s="11" t="s">
        <v>1693</v>
      </c>
      <c r="K20" s="16"/>
    </row>
    <row r="21" spans="1:11" ht="37.9" customHeight="1">
      <c r="A21" s="141"/>
      <c r="B21" s="138"/>
      <c r="C21" s="140" t="s">
        <v>1694</v>
      </c>
      <c r="D21" s="140"/>
      <c r="E21" s="140" t="s">
        <v>1695</v>
      </c>
      <c r="F21" s="140"/>
      <c r="G21" s="11" t="s">
        <v>686</v>
      </c>
      <c r="H21" s="140" t="s">
        <v>1696</v>
      </c>
      <c r="I21" s="140"/>
      <c r="J21" s="11" t="s">
        <v>1697</v>
      </c>
      <c r="K21" s="16"/>
    </row>
    <row r="22" spans="1:11" ht="25.35" customHeight="1">
      <c r="A22" s="141"/>
      <c r="B22" s="138"/>
      <c r="C22" s="140" t="s">
        <v>1663</v>
      </c>
      <c r="D22" s="140"/>
      <c r="E22" s="140" t="s">
        <v>1698</v>
      </c>
      <c r="F22" s="140"/>
      <c r="G22" s="11" t="s">
        <v>698</v>
      </c>
      <c r="H22" s="140" t="s">
        <v>1699</v>
      </c>
      <c r="I22" s="140"/>
      <c r="J22" s="11" t="s">
        <v>558</v>
      </c>
      <c r="K22" s="16"/>
    </row>
    <row r="23" spans="1:11" ht="16.5" customHeight="1">
      <c r="A23" s="12"/>
      <c r="B23" s="13"/>
      <c r="C23" s="13"/>
      <c r="D23" s="13"/>
      <c r="E23" s="13"/>
      <c r="F23" s="13"/>
      <c r="G23" s="13"/>
      <c r="H23" s="13"/>
      <c r="I23" s="13"/>
      <c r="J23" s="13"/>
      <c r="K23" s="17"/>
    </row>
  </sheetData>
  <mergeCells count="51">
    <mergeCell ref="A11:A22"/>
    <mergeCell ref="B8:B22"/>
    <mergeCell ref="D5:D6"/>
    <mergeCell ref="B5:C7"/>
    <mergeCell ref="C21:D21"/>
    <mergeCell ref="C19:D19"/>
    <mergeCell ref="C17:D17"/>
    <mergeCell ref="C15:D15"/>
    <mergeCell ref="C13:D13"/>
    <mergeCell ref="C11:D11"/>
    <mergeCell ref="D8:J8"/>
    <mergeCell ref="D9:J9"/>
    <mergeCell ref="C10:D10"/>
    <mergeCell ref="E10:F10"/>
    <mergeCell ref="H10:I10"/>
    <mergeCell ref="E21:F21"/>
    <mergeCell ref="H21:I21"/>
    <mergeCell ref="C22:D22"/>
    <mergeCell ref="E22:F22"/>
    <mergeCell ref="H22:I22"/>
    <mergeCell ref="E19:F19"/>
    <mergeCell ref="H19:I19"/>
    <mergeCell ref="C20:D20"/>
    <mergeCell ref="E20:F20"/>
    <mergeCell ref="H20:I20"/>
    <mergeCell ref="E17:F17"/>
    <mergeCell ref="H17:I17"/>
    <mergeCell ref="C18:D18"/>
    <mergeCell ref="E18:F18"/>
    <mergeCell ref="H18:I18"/>
    <mergeCell ref="E15:F15"/>
    <mergeCell ref="H15:I15"/>
    <mergeCell ref="C16:D16"/>
    <mergeCell ref="E16:F16"/>
    <mergeCell ref="H16:I16"/>
    <mergeCell ref="E13:F13"/>
    <mergeCell ref="H13:I13"/>
    <mergeCell ref="C14:D14"/>
    <mergeCell ref="E14:F14"/>
    <mergeCell ref="H14:I14"/>
    <mergeCell ref="E11:F11"/>
    <mergeCell ref="H11:I11"/>
    <mergeCell ref="C12:D12"/>
    <mergeCell ref="E12:F12"/>
    <mergeCell ref="H12:I12"/>
    <mergeCell ref="B2:J2"/>
    <mergeCell ref="B3:J3"/>
    <mergeCell ref="B4:C4"/>
    <mergeCell ref="D4:J4"/>
    <mergeCell ref="E5:G5"/>
    <mergeCell ref="H5:J5"/>
  </mergeCells>
  <phoneticPr fontId="16" type="noConversion"/>
  <printOptions horizontalCentered="1"/>
  <pageMargins left="0.70800000429153398" right="0.70800000429153398" top="1.06200003623962" bottom="0.86599999666214"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workbookViewId="0">
      <pane ySplit="5" topLeftCell="A6" activePane="bottomLeft" state="frozen"/>
      <selection pane="bottomLeft" activeCell="J19" sqref="J19"/>
    </sheetView>
  </sheetViews>
  <sheetFormatPr defaultColWidth="10" defaultRowHeight="13.5"/>
  <cols>
    <col min="1" max="1" width="1.5" customWidth="1"/>
    <col min="2" max="2" width="12" customWidth="1"/>
    <col min="3" max="3" width="30.75" customWidth="1"/>
    <col min="4" max="6" width="14" customWidth="1"/>
    <col min="7" max="7" width="12.25" customWidth="1"/>
    <col min="8" max="8" width="10.875" customWidth="1"/>
    <col min="9" max="9" width="9.25" customWidth="1"/>
    <col min="10" max="10" width="11.125" customWidth="1"/>
    <col min="11" max="11" width="9" customWidth="1"/>
    <col min="12" max="12" width="7.375" customWidth="1"/>
    <col min="13" max="13" width="8.75" customWidth="1"/>
    <col min="14" max="14" width="8" customWidth="1"/>
    <col min="15" max="16" width="13" customWidth="1"/>
    <col min="17" max="18" width="12.25" customWidth="1"/>
    <col min="19" max="19" width="10.5" customWidth="1"/>
    <col min="20" max="20" width="12.25" customWidth="1"/>
    <col min="21" max="21" width="1.5" customWidth="1"/>
    <col min="22" max="24" width="9.75" customWidth="1"/>
  </cols>
  <sheetData>
    <row r="1" spans="1:21" ht="16.350000000000001" customHeight="1">
      <c r="A1" s="55"/>
      <c r="B1" s="120"/>
      <c r="C1" s="120"/>
      <c r="D1" s="55"/>
      <c r="E1" s="55"/>
      <c r="F1" s="121"/>
      <c r="G1" s="121"/>
      <c r="H1" s="121"/>
      <c r="I1" s="121"/>
      <c r="J1" s="18"/>
      <c r="K1" s="18"/>
      <c r="L1" s="18"/>
      <c r="M1" s="18"/>
      <c r="N1" s="18"/>
      <c r="O1" s="55"/>
      <c r="P1" s="121"/>
      <c r="Q1" s="121"/>
      <c r="R1" s="121"/>
      <c r="S1" s="121"/>
      <c r="T1" s="121"/>
      <c r="U1" s="46"/>
    </row>
    <row r="2" spans="1:21" ht="22.9" customHeight="1">
      <c r="A2" s="55"/>
      <c r="B2" s="116" t="s">
        <v>57</v>
      </c>
      <c r="C2" s="116"/>
      <c r="D2" s="116"/>
      <c r="E2" s="116"/>
      <c r="F2" s="116"/>
      <c r="G2" s="116"/>
      <c r="H2" s="116"/>
      <c r="I2" s="116"/>
      <c r="J2" s="116"/>
      <c r="K2" s="116"/>
      <c r="L2" s="116"/>
      <c r="M2" s="116"/>
      <c r="N2" s="116"/>
      <c r="O2" s="116"/>
      <c r="P2" s="116"/>
      <c r="Q2" s="116"/>
      <c r="R2" s="116"/>
      <c r="S2" s="116"/>
      <c r="T2" s="116"/>
      <c r="U2" s="46"/>
    </row>
    <row r="3" spans="1:21" ht="19.5" customHeight="1">
      <c r="A3" s="57"/>
      <c r="B3" s="117"/>
      <c r="C3" s="117"/>
      <c r="D3" s="23"/>
      <c r="E3" s="23"/>
      <c r="F3" s="122"/>
      <c r="G3" s="122"/>
      <c r="H3" s="122"/>
      <c r="I3" s="122"/>
      <c r="J3" s="22"/>
      <c r="K3" s="22"/>
      <c r="L3" s="22"/>
      <c r="M3" s="22"/>
      <c r="N3" s="22"/>
      <c r="O3" s="123" t="s">
        <v>1</v>
      </c>
      <c r="P3" s="123"/>
      <c r="Q3" s="123"/>
      <c r="R3" s="123"/>
      <c r="S3" s="123"/>
      <c r="T3" s="123"/>
      <c r="U3" s="83"/>
    </row>
    <row r="4" spans="1:21" ht="23.1" customHeight="1">
      <c r="A4" s="26"/>
      <c r="B4" s="126" t="s">
        <v>58</v>
      </c>
      <c r="C4" s="124" t="s">
        <v>59</v>
      </c>
      <c r="D4" s="124" t="s">
        <v>60</v>
      </c>
      <c r="E4" s="124" t="s">
        <v>61</v>
      </c>
      <c r="F4" s="124"/>
      <c r="G4" s="124"/>
      <c r="H4" s="124"/>
      <c r="I4" s="124"/>
      <c r="J4" s="124"/>
      <c r="K4" s="124"/>
      <c r="L4" s="124"/>
      <c r="M4" s="124"/>
      <c r="N4" s="124"/>
      <c r="O4" s="124" t="s">
        <v>52</v>
      </c>
      <c r="P4" s="124"/>
      <c r="Q4" s="124"/>
      <c r="R4" s="124"/>
      <c r="S4" s="124"/>
      <c r="T4" s="124"/>
      <c r="U4" s="53"/>
    </row>
    <row r="5" spans="1:21" ht="34.5" customHeight="1">
      <c r="A5" s="45"/>
      <c r="B5" s="126"/>
      <c r="C5" s="124"/>
      <c r="D5" s="124"/>
      <c r="E5" s="58" t="s">
        <v>62</v>
      </c>
      <c r="F5" s="25" t="s">
        <v>63</v>
      </c>
      <c r="G5" s="25" t="s">
        <v>64</v>
      </c>
      <c r="H5" s="25" t="s">
        <v>65</v>
      </c>
      <c r="I5" s="25" t="s">
        <v>66</v>
      </c>
      <c r="J5" s="25" t="s">
        <v>67</v>
      </c>
      <c r="K5" s="25" t="s">
        <v>68</v>
      </c>
      <c r="L5" s="25" t="s">
        <v>69</v>
      </c>
      <c r="M5" s="25" t="s">
        <v>70</v>
      </c>
      <c r="N5" s="25" t="s">
        <v>71</v>
      </c>
      <c r="O5" s="58" t="s">
        <v>62</v>
      </c>
      <c r="P5" s="25" t="s">
        <v>63</v>
      </c>
      <c r="Q5" s="25" t="s">
        <v>64</v>
      </c>
      <c r="R5" s="25" t="s">
        <v>65</v>
      </c>
      <c r="S5" s="25" t="s">
        <v>66</v>
      </c>
      <c r="T5" s="25" t="s">
        <v>72</v>
      </c>
      <c r="U5" s="53"/>
    </row>
    <row r="6" spans="1:21" ht="16.5" customHeight="1">
      <c r="A6" s="119"/>
      <c r="B6" s="28" t="s">
        <v>73</v>
      </c>
      <c r="C6" s="28" t="s">
        <v>74</v>
      </c>
      <c r="D6" s="87" t="s">
        <v>51</v>
      </c>
      <c r="E6" s="87" t="s">
        <v>49</v>
      </c>
      <c r="F6" s="87" t="s">
        <v>7</v>
      </c>
      <c r="G6" s="87" t="s">
        <v>10</v>
      </c>
      <c r="H6" s="87"/>
      <c r="I6" s="87"/>
      <c r="J6" s="87" t="s">
        <v>17</v>
      </c>
      <c r="K6" s="87"/>
      <c r="L6" s="87"/>
      <c r="M6" s="87"/>
      <c r="N6" s="87"/>
      <c r="O6" s="87" t="s">
        <v>53</v>
      </c>
      <c r="P6" s="87" t="s">
        <v>75</v>
      </c>
      <c r="Q6" s="87"/>
      <c r="R6" s="87"/>
      <c r="S6" s="87"/>
      <c r="T6" s="87" t="s">
        <v>76</v>
      </c>
      <c r="U6" s="51"/>
    </row>
    <row r="7" spans="1:21" ht="16.5" customHeight="1">
      <c r="A7" s="119"/>
      <c r="B7" s="28" t="s">
        <v>77</v>
      </c>
      <c r="C7" s="28" t="s">
        <v>78</v>
      </c>
      <c r="D7" s="87" t="s">
        <v>79</v>
      </c>
      <c r="E7" s="87" t="s">
        <v>80</v>
      </c>
      <c r="F7" s="87" t="s">
        <v>81</v>
      </c>
      <c r="G7" s="87" t="s">
        <v>10</v>
      </c>
      <c r="H7" s="87"/>
      <c r="I7" s="87"/>
      <c r="J7" s="87"/>
      <c r="K7" s="87"/>
      <c r="L7" s="87"/>
      <c r="M7" s="87"/>
      <c r="N7" s="87"/>
      <c r="O7" s="87" t="s">
        <v>82</v>
      </c>
      <c r="P7" s="87" t="s">
        <v>83</v>
      </c>
      <c r="Q7" s="87"/>
      <c r="R7" s="87"/>
      <c r="S7" s="87"/>
      <c r="T7" s="87" t="s">
        <v>84</v>
      </c>
      <c r="U7" s="51"/>
    </row>
    <row r="8" spans="1:21" ht="16.5" customHeight="1">
      <c r="A8" s="119"/>
      <c r="B8" s="28" t="s">
        <v>85</v>
      </c>
      <c r="C8" s="28" t="s">
        <v>86</v>
      </c>
      <c r="D8" s="87" t="s">
        <v>87</v>
      </c>
      <c r="E8" s="87" t="s">
        <v>87</v>
      </c>
      <c r="F8" s="87" t="s">
        <v>87</v>
      </c>
      <c r="G8" s="87"/>
      <c r="H8" s="87"/>
      <c r="I8" s="87"/>
      <c r="J8" s="87"/>
      <c r="K8" s="87"/>
      <c r="L8" s="87"/>
      <c r="M8" s="87"/>
      <c r="N8" s="87"/>
      <c r="O8" s="87"/>
      <c r="P8" s="87"/>
      <c r="Q8" s="87"/>
      <c r="R8" s="87"/>
      <c r="S8" s="87"/>
      <c r="T8" s="87"/>
      <c r="U8" s="51"/>
    </row>
    <row r="9" spans="1:21" ht="25.35" customHeight="1">
      <c r="A9" s="119"/>
      <c r="B9" s="28" t="s">
        <v>88</v>
      </c>
      <c r="C9" s="28" t="s">
        <v>89</v>
      </c>
      <c r="D9" s="87" t="s">
        <v>90</v>
      </c>
      <c r="E9" s="87" t="s">
        <v>91</v>
      </c>
      <c r="F9" s="87" t="s">
        <v>91</v>
      </c>
      <c r="G9" s="87"/>
      <c r="H9" s="87"/>
      <c r="I9" s="87"/>
      <c r="J9" s="87"/>
      <c r="K9" s="87"/>
      <c r="L9" s="87"/>
      <c r="M9" s="87"/>
      <c r="N9" s="87"/>
      <c r="O9" s="87" t="s">
        <v>92</v>
      </c>
      <c r="P9" s="87" t="s">
        <v>93</v>
      </c>
      <c r="Q9" s="87"/>
      <c r="R9" s="87"/>
      <c r="S9" s="87"/>
      <c r="T9" s="87" t="s">
        <v>94</v>
      </c>
      <c r="U9" s="51"/>
    </row>
    <row r="10" spans="1:21" ht="16.5" customHeight="1">
      <c r="A10" s="119"/>
      <c r="B10" s="28" t="s">
        <v>95</v>
      </c>
      <c r="C10" s="28" t="s">
        <v>96</v>
      </c>
      <c r="D10" s="87" t="s">
        <v>97</v>
      </c>
      <c r="E10" s="87" t="s">
        <v>98</v>
      </c>
      <c r="F10" s="87" t="s">
        <v>98</v>
      </c>
      <c r="G10" s="87"/>
      <c r="H10" s="87"/>
      <c r="I10" s="87"/>
      <c r="J10" s="87"/>
      <c r="K10" s="87"/>
      <c r="L10" s="87"/>
      <c r="M10" s="87"/>
      <c r="N10" s="87"/>
      <c r="O10" s="87" t="s">
        <v>99</v>
      </c>
      <c r="P10" s="87" t="s">
        <v>100</v>
      </c>
      <c r="Q10" s="87"/>
      <c r="R10" s="87"/>
      <c r="S10" s="87"/>
      <c r="T10" s="87" t="s">
        <v>101</v>
      </c>
      <c r="U10" s="51"/>
    </row>
    <row r="11" spans="1:21" ht="16.5" customHeight="1">
      <c r="A11" s="119"/>
      <c r="B11" s="28" t="s">
        <v>102</v>
      </c>
      <c r="C11" s="28" t="s">
        <v>103</v>
      </c>
      <c r="D11" s="87" t="s">
        <v>104</v>
      </c>
      <c r="E11" s="87" t="s">
        <v>105</v>
      </c>
      <c r="F11" s="87" t="s">
        <v>105</v>
      </c>
      <c r="G11" s="87"/>
      <c r="H11" s="87"/>
      <c r="I11" s="87"/>
      <c r="J11" s="87"/>
      <c r="K11" s="87"/>
      <c r="L11" s="87"/>
      <c r="M11" s="87"/>
      <c r="N11" s="87"/>
      <c r="O11" s="87" t="s">
        <v>106</v>
      </c>
      <c r="P11" s="87" t="s">
        <v>107</v>
      </c>
      <c r="Q11" s="87"/>
      <c r="R11" s="87"/>
      <c r="S11" s="87"/>
      <c r="T11" s="87" t="s">
        <v>108</v>
      </c>
      <c r="U11" s="51"/>
    </row>
    <row r="12" spans="1:21" ht="16.5" customHeight="1">
      <c r="A12" s="119"/>
      <c r="B12" s="28" t="s">
        <v>109</v>
      </c>
      <c r="C12" s="28" t="s">
        <v>110</v>
      </c>
      <c r="D12" s="87" t="s">
        <v>111</v>
      </c>
      <c r="E12" s="87" t="s">
        <v>112</v>
      </c>
      <c r="F12" s="87" t="s">
        <v>113</v>
      </c>
      <c r="G12" s="87"/>
      <c r="H12" s="87"/>
      <c r="I12" s="87"/>
      <c r="J12" s="87" t="s">
        <v>17</v>
      </c>
      <c r="K12" s="87"/>
      <c r="L12" s="87"/>
      <c r="M12" s="87"/>
      <c r="N12" s="87"/>
      <c r="O12" s="87" t="s">
        <v>114</v>
      </c>
      <c r="P12" s="87"/>
      <c r="Q12" s="87"/>
      <c r="R12" s="87"/>
      <c r="S12" s="87"/>
      <c r="T12" s="87" t="s">
        <v>114</v>
      </c>
      <c r="U12" s="51"/>
    </row>
    <row r="13" spans="1:21" ht="16.5" customHeight="1">
      <c r="A13" s="119"/>
      <c r="B13" s="28" t="s">
        <v>115</v>
      </c>
      <c r="C13" s="28" t="s">
        <v>116</v>
      </c>
      <c r="D13" s="87" t="s">
        <v>117</v>
      </c>
      <c r="E13" s="87" t="s">
        <v>118</v>
      </c>
      <c r="F13" s="87" t="s">
        <v>118</v>
      </c>
      <c r="G13" s="87"/>
      <c r="H13" s="87"/>
      <c r="I13" s="87"/>
      <c r="J13" s="87"/>
      <c r="K13" s="87"/>
      <c r="L13" s="87"/>
      <c r="M13" s="87"/>
      <c r="N13" s="87"/>
      <c r="O13" s="87" t="s">
        <v>119</v>
      </c>
      <c r="P13" s="87" t="s">
        <v>120</v>
      </c>
      <c r="Q13" s="87"/>
      <c r="R13" s="87"/>
      <c r="S13" s="87"/>
      <c r="T13" s="87" t="s">
        <v>121</v>
      </c>
      <c r="U13" s="51"/>
    </row>
    <row r="14" spans="1:21" ht="25.35" customHeight="1">
      <c r="A14" s="119"/>
      <c r="B14" s="28" t="s">
        <v>122</v>
      </c>
      <c r="C14" s="28" t="s">
        <v>123</v>
      </c>
      <c r="D14" s="87" t="s">
        <v>124</v>
      </c>
      <c r="E14" s="87" t="s">
        <v>125</v>
      </c>
      <c r="F14" s="87" t="s">
        <v>125</v>
      </c>
      <c r="G14" s="87"/>
      <c r="H14" s="87"/>
      <c r="I14" s="87"/>
      <c r="J14" s="87"/>
      <c r="K14" s="87"/>
      <c r="L14" s="87"/>
      <c r="M14" s="87"/>
      <c r="N14" s="87"/>
      <c r="O14" s="87" t="s">
        <v>126</v>
      </c>
      <c r="P14" s="87" t="s">
        <v>127</v>
      </c>
      <c r="Q14" s="87"/>
      <c r="R14" s="87"/>
      <c r="S14" s="87"/>
      <c r="T14" s="87" t="s">
        <v>128</v>
      </c>
      <c r="U14" s="51"/>
    </row>
    <row r="15" spans="1:21" ht="16.5" customHeight="1">
      <c r="A15" s="60"/>
      <c r="B15" s="125" t="s">
        <v>129</v>
      </c>
      <c r="C15" s="125"/>
      <c r="D15" s="81" t="s">
        <v>51</v>
      </c>
      <c r="E15" s="81" t="s">
        <v>49</v>
      </c>
      <c r="F15" s="81" t="s">
        <v>7</v>
      </c>
      <c r="G15" s="81" t="s">
        <v>10</v>
      </c>
      <c r="H15" s="81"/>
      <c r="I15" s="81"/>
      <c r="J15" s="81" t="s">
        <v>17</v>
      </c>
      <c r="K15" s="81"/>
      <c r="L15" s="81"/>
      <c r="M15" s="81"/>
      <c r="N15" s="81"/>
      <c r="O15" s="81" t="s">
        <v>53</v>
      </c>
      <c r="P15" s="81" t="s">
        <v>75</v>
      </c>
      <c r="Q15" s="81"/>
      <c r="R15" s="81"/>
      <c r="S15" s="81"/>
      <c r="T15" s="81" t="s">
        <v>76</v>
      </c>
      <c r="U15" s="82"/>
    </row>
    <row r="16" spans="1:21" ht="16.5" customHeight="1">
      <c r="A16" s="61"/>
      <c r="B16" s="61"/>
      <c r="C16" s="61"/>
      <c r="D16" s="61"/>
      <c r="E16" s="61"/>
      <c r="F16" s="61"/>
      <c r="G16" s="61"/>
      <c r="H16" s="61"/>
      <c r="I16" s="61"/>
      <c r="J16" s="61"/>
      <c r="K16" s="61"/>
      <c r="L16" s="61"/>
      <c r="M16" s="61"/>
      <c r="N16" s="61"/>
      <c r="O16" s="61"/>
      <c r="P16" s="61"/>
      <c r="Q16" s="61"/>
      <c r="R16" s="61"/>
      <c r="S16" s="61"/>
      <c r="T16" s="61"/>
      <c r="U16" s="54"/>
    </row>
  </sheetData>
  <mergeCells count="14">
    <mergeCell ref="E4:N4"/>
    <mergeCell ref="O4:T4"/>
    <mergeCell ref="B15:C15"/>
    <mergeCell ref="A6:A14"/>
    <mergeCell ref="B4:B5"/>
    <mergeCell ref="C4:C5"/>
    <mergeCell ref="D4:D5"/>
    <mergeCell ref="B1:C1"/>
    <mergeCell ref="F1:I1"/>
    <mergeCell ref="P1:T1"/>
    <mergeCell ref="B2:T2"/>
    <mergeCell ref="B3:C3"/>
    <mergeCell ref="F3:I3"/>
    <mergeCell ref="O3:T3"/>
  </mergeCells>
  <phoneticPr fontId="16" type="noConversion"/>
  <printOptions horizontalCentered="1"/>
  <pageMargins left="0.70800000429153398" right="0.70800000429153398" top="1.06200003623962" bottom="0.86599999666214" header="0" footer="0"/>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workbookViewId="0">
      <pane ySplit="5" topLeftCell="A114" activePane="bottomLeft" state="frozen"/>
      <selection pane="bottomLeft" activeCell="D138" sqref="D138"/>
    </sheetView>
  </sheetViews>
  <sheetFormatPr defaultColWidth="10" defaultRowHeight="13.5"/>
  <cols>
    <col min="1" max="1" width="1.5" customWidth="1"/>
    <col min="2" max="4" width="30.75" customWidth="1"/>
    <col min="5" max="7" width="14" customWidth="1"/>
    <col min="8" max="10" width="12.25" customWidth="1"/>
    <col min="11" max="11" width="1.5" customWidth="1"/>
    <col min="12" max="15" width="9.75" customWidth="1"/>
  </cols>
  <sheetData>
    <row r="1" spans="1:11" ht="16.350000000000001" customHeight="1">
      <c r="A1" s="55"/>
      <c r="B1" s="55"/>
      <c r="C1" s="18"/>
      <c r="D1" s="18"/>
      <c r="E1" s="20"/>
      <c r="F1" s="20"/>
      <c r="G1" s="20"/>
      <c r="H1" s="20"/>
      <c r="I1" s="20"/>
      <c r="J1" s="20"/>
      <c r="K1" s="59"/>
    </row>
    <row r="2" spans="1:11" ht="22.9" customHeight="1">
      <c r="A2" s="55"/>
      <c r="B2" s="116" t="s">
        <v>130</v>
      </c>
      <c r="C2" s="116"/>
      <c r="D2" s="116"/>
      <c r="E2" s="116"/>
      <c r="F2" s="116"/>
      <c r="G2" s="116"/>
      <c r="H2" s="116"/>
      <c r="I2" s="116"/>
      <c r="J2" s="116"/>
      <c r="K2" s="59"/>
    </row>
    <row r="3" spans="1:11" ht="19.5" customHeight="1">
      <c r="A3" s="57"/>
      <c r="B3" s="117"/>
      <c r="C3" s="117"/>
      <c r="D3" s="22"/>
      <c r="E3" s="57"/>
      <c r="F3" s="98"/>
      <c r="G3" s="98"/>
      <c r="H3" s="98"/>
      <c r="I3" s="98"/>
      <c r="J3" s="63" t="s">
        <v>1</v>
      </c>
      <c r="K3" s="78"/>
    </row>
    <row r="4" spans="1:11" ht="22.9" customHeight="1">
      <c r="A4" s="96"/>
      <c r="B4" s="124" t="s">
        <v>131</v>
      </c>
      <c r="C4" s="124" t="s">
        <v>132</v>
      </c>
      <c r="D4" s="124" t="s">
        <v>133</v>
      </c>
      <c r="E4" s="124" t="s">
        <v>60</v>
      </c>
      <c r="F4" s="124" t="s">
        <v>134</v>
      </c>
      <c r="G4" s="124" t="s">
        <v>135</v>
      </c>
      <c r="H4" s="124" t="s">
        <v>136</v>
      </c>
      <c r="I4" s="124"/>
      <c r="J4" s="124"/>
      <c r="K4" s="53"/>
    </row>
    <row r="5" spans="1:11" ht="34.5" customHeight="1">
      <c r="A5" s="96"/>
      <c r="B5" s="124"/>
      <c r="C5" s="124"/>
      <c r="D5" s="124"/>
      <c r="E5" s="124"/>
      <c r="F5" s="124"/>
      <c r="G5" s="124"/>
      <c r="H5" s="25" t="s">
        <v>137</v>
      </c>
      <c r="I5" s="25" t="s">
        <v>138</v>
      </c>
      <c r="J5" s="25" t="s">
        <v>139</v>
      </c>
      <c r="K5" s="34"/>
    </row>
    <row r="6" spans="1:11" ht="16.5" customHeight="1">
      <c r="A6" s="127"/>
      <c r="B6" s="97" t="s">
        <v>140</v>
      </c>
      <c r="C6" s="97" t="s">
        <v>141</v>
      </c>
      <c r="D6" s="97" t="s">
        <v>142</v>
      </c>
      <c r="E6" s="99" t="s">
        <v>143</v>
      </c>
      <c r="F6" s="99" t="s">
        <v>143</v>
      </c>
      <c r="G6" s="99"/>
      <c r="H6" s="99"/>
      <c r="I6" s="99"/>
      <c r="J6" s="99"/>
      <c r="K6" s="103"/>
    </row>
    <row r="7" spans="1:11" ht="16.5" customHeight="1">
      <c r="A7" s="127"/>
      <c r="B7" s="97" t="s">
        <v>140</v>
      </c>
      <c r="C7" s="97" t="s">
        <v>144</v>
      </c>
      <c r="D7" s="97" t="s">
        <v>142</v>
      </c>
      <c r="E7" s="99" t="s">
        <v>145</v>
      </c>
      <c r="F7" s="99" t="s">
        <v>145</v>
      </c>
      <c r="G7" s="99"/>
      <c r="H7" s="99"/>
      <c r="I7" s="99"/>
      <c r="J7" s="99"/>
      <c r="K7" s="103"/>
    </row>
    <row r="8" spans="1:11" ht="16.5" customHeight="1">
      <c r="A8" s="127"/>
      <c r="B8" s="97" t="s">
        <v>146</v>
      </c>
      <c r="C8" s="97" t="s">
        <v>144</v>
      </c>
      <c r="D8" s="97" t="s">
        <v>147</v>
      </c>
      <c r="E8" s="99" t="s">
        <v>148</v>
      </c>
      <c r="F8" s="99" t="s">
        <v>148</v>
      </c>
      <c r="G8" s="99"/>
      <c r="H8" s="99"/>
      <c r="I8" s="99"/>
      <c r="J8" s="99"/>
      <c r="K8" s="103"/>
    </row>
    <row r="9" spans="1:11" ht="25.35" customHeight="1">
      <c r="A9" s="127"/>
      <c r="B9" s="97" t="s">
        <v>149</v>
      </c>
      <c r="C9" s="97" t="s">
        <v>150</v>
      </c>
      <c r="D9" s="97" t="s">
        <v>151</v>
      </c>
      <c r="E9" s="99" t="s">
        <v>152</v>
      </c>
      <c r="F9" s="99" t="s">
        <v>152</v>
      </c>
      <c r="G9" s="99"/>
      <c r="H9" s="99"/>
      <c r="I9" s="99"/>
      <c r="J9" s="99"/>
      <c r="K9" s="103"/>
    </row>
    <row r="10" spans="1:11" ht="25.35" customHeight="1">
      <c r="A10" s="127"/>
      <c r="B10" s="97" t="s">
        <v>149</v>
      </c>
      <c r="C10" s="97" t="s">
        <v>153</v>
      </c>
      <c r="D10" s="97" t="s">
        <v>151</v>
      </c>
      <c r="E10" s="99" t="s">
        <v>154</v>
      </c>
      <c r="F10" s="99" t="s">
        <v>154</v>
      </c>
      <c r="G10" s="99"/>
      <c r="H10" s="99"/>
      <c r="I10" s="99"/>
      <c r="J10" s="99"/>
      <c r="K10" s="103"/>
    </row>
    <row r="11" spans="1:11" ht="16.5" customHeight="1">
      <c r="A11" s="127"/>
      <c r="B11" s="97" t="s">
        <v>155</v>
      </c>
      <c r="C11" s="97" t="s">
        <v>150</v>
      </c>
      <c r="D11" s="97" t="s">
        <v>156</v>
      </c>
      <c r="E11" s="99" t="s">
        <v>157</v>
      </c>
      <c r="F11" s="99" t="s">
        <v>157</v>
      </c>
      <c r="G11" s="99"/>
      <c r="H11" s="99"/>
      <c r="I11" s="99"/>
      <c r="J11" s="99"/>
      <c r="K11" s="103"/>
    </row>
    <row r="12" spans="1:11" ht="16.5" customHeight="1">
      <c r="A12" s="127"/>
      <c r="B12" s="97" t="s">
        <v>155</v>
      </c>
      <c r="C12" s="97" t="s">
        <v>153</v>
      </c>
      <c r="D12" s="97" t="s">
        <v>156</v>
      </c>
      <c r="E12" s="99" t="s">
        <v>158</v>
      </c>
      <c r="F12" s="99" t="s">
        <v>158</v>
      </c>
      <c r="G12" s="99"/>
      <c r="H12" s="99"/>
      <c r="I12" s="99"/>
      <c r="J12" s="99"/>
      <c r="K12" s="103"/>
    </row>
    <row r="13" spans="1:11" ht="16.5" customHeight="1">
      <c r="A13" s="127"/>
      <c r="B13" s="97" t="s">
        <v>159</v>
      </c>
      <c r="C13" s="97" t="s">
        <v>160</v>
      </c>
      <c r="D13" s="97" t="s">
        <v>161</v>
      </c>
      <c r="E13" s="99" t="s">
        <v>162</v>
      </c>
      <c r="F13" s="99" t="s">
        <v>162</v>
      </c>
      <c r="G13" s="99"/>
      <c r="H13" s="99"/>
      <c r="I13" s="99"/>
      <c r="J13" s="99"/>
      <c r="K13" s="103"/>
    </row>
    <row r="14" spans="1:11" ht="16.5" customHeight="1">
      <c r="A14" s="127"/>
      <c r="B14" s="97" t="s">
        <v>159</v>
      </c>
      <c r="C14" s="97" t="s">
        <v>160</v>
      </c>
      <c r="D14" s="97" t="s">
        <v>163</v>
      </c>
      <c r="E14" s="99" t="s">
        <v>164</v>
      </c>
      <c r="F14" s="99" t="s">
        <v>164</v>
      </c>
      <c r="G14" s="99"/>
      <c r="H14" s="99"/>
      <c r="I14" s="99"/>
      <c r="J14" s="99"/>
      <c r="K14" s="103"/>
    </row>
    <row r="15" spans="1:11" ht="16.5" customHeight="1">
      <c r="A15" s="127"/>
      <c r="B15" s="97" t="s">
        <v>159</v>
      </c>
      <c r="C15" s="97" t="s">
        <v>160</v>
      </c>
      <c r="D15" s="97" t="s">
        <v>165</v>
      </c>
      <c r="E15" s="99" t="s">
        <v>166</v>
      </c>
      <c r="F15" s="99" t="s">
        <v>166</v>
      </c>
      <c r="G15" s="99"/>
      <c r="H15" s="99"/>
      <c r="I15" s="99"/>
      <c r="J15" s="99"/>
      <c r="K15" s="103"/>
    </row>
    <row r="16" spans="1:11" ht="16.5" customHeight="1">
      <c r="A16" s="127"/>
      <c r="B16" s="97" t="s">
        <v>159</v>
      </c>
      <c r="C16" s="97" t="s">
        <v>150</v>
      </c>
      <c r="D16" s="97" t="s">
        <v>167</v>
      </c>
      <c r="E16" s="99" t="s">
        <v>168</v>
      </c>
      <c r="F16" s="99" t="s">
        <v>168</v>
      </c>
      <c r="G16" s="99"/>
      <c r="H16" s="99"/>
      <c r="I16" s="99"/>
      <c r="J16" s="99"/>
      <c r="K16" s="103"/>
    </row>
    <row r="17" spans="1:11" ht="16.5" customHeight="1">
      <c r="A17" s="127"/>
      <c r="B17" s="97" t="s">
        <v>159</v>
      </c>
      <c r="C17" s="97" t="s">
        <v>169</v>
      </c>
      <c r="D17" s="97" t="s">
        <v>170</v>
      </c>
      <c r="E17" s="99" t="s">
        <v>171</v>
      </c>
      <c r="F17" s="99" t="s">
        <v>171</v>
      </c>
      <c r="G17" s="99"/>
      <c r="H17" s="99"/>
      <c r="I17" s="99"/>
      <c r="J17" s="99"/>
      <c r="K17" s="103"/>
    </row>
    <row r="18" spans="1:11" ht="16.5" customHeight="1">
      <c r="A18" s="127"/>
      <c r="B18" s="97" t="s">
        <v>159</v>
      </c>
      <c r="C18" s="97" t="s">
        <v>172</v>
      </c>
      <c r="D18" s="97" t="s">
        <v>173</v>
      </c>
      <c r="E18" s="99" t="s">
        <v>174</v>
      </c>
      <c r="F18" s="99" t="s">
        <v>174</v>
      </c>
      <c r="G18" s="99"/>
      <c r="H18" s="99"/>
      <c r="I18" s="99"/>
      <c r="J18" s="99"/>
      <c r="K18" s="103"/>
    </row>
    <row r="19" spans="1:11" ht="16.5" customHeight="1">
      <c r="A19" s="127"/>
      <c r="B19" s="97" t="s">
        <v>159</v>
      </c>
      <c r="C19" s="97" t="s">
        <v>175</v>
      </c>
      <c r="D19" s="97" t="s">
        <v>176</v>
      </c>
      <c r="E19" s="99" t="s">
        <v>177</v>
      </c>
      <c r="F19" s="99" t="s">
        <v>177</v>
      </c>
      <c r="G19" s="99"/>
      <c r="H19" s="99"/>
      <c r="I19" s="99"/>
      <c r="J19" s="99"/>
      <c r="K19" s="103"/>
    </row>
    <row r="20" spans="1:11" ht="16.5" customHeight="1">
      <c r="A20" s="127"/>
      <c r="B20" s="97" t="s">
        <v>159</v>
      </c>
      <c r="C20" s="97" t="s">
        <v>175</v>
      </c>
      <c r="D20" s="97" t="s">
        <v>178</v>
      </c>
      <c r="E20" s="99" t="s">
        <v>179</v>
      </c>
      <c r="F20" s="99" t="s">
        <v>179</v>
      </c>
      <c r="G20" s="99"/>
      <c r="H20" s="99"/>
      <c r="I20" s="99"/>
      <c r="J20" s="99"/>
      <c r="K20" s="103"/>
    </row>
    <row r="21" spans="1:11" ht="16.5" customHeight="1">
      <c r="A21" s="127"/>
      <c r="B21" s="97" t="s">
        <v>159</v>
      </c>
      <c r="C21" s="97" t="s">
        <v>175</v>
      </c>
      <c r="D21" s="97" t="s">
        <v>180</v>
      </c>
      <c r="E21" s="99" t="s">
        <v>181</v>
      </c>
      <c r="F21" s="99" t="s">
        <v>181</v>
      </c>
      <c r="G21" s="99"/>
      <c r="H21" s="99"/>
      <c r="I21" s="99"/>
      <c r="J21" s="99"/>
      <c r="K21" s="103"/>
    </row>
    <row r="22" spans="1:11" ht="16.5" customHeight="1">
      <c r="A22" s="127"/>
      <c r="B22" s="97" t="s">
        <v>159</v>
      </c>
      <c r="C22" s="97" t="s">
        <v>175</v>
      </c>
      <c r="D22" s="97" t="s">
        <v>182</v>
      </c>
      <c r="E22" s="99" t="s">
        <v>183</v>
      </c>
      <c r="F22" s="99" t="s">
        <v>183</v>
      </c>
      <c r="G22" s="99"/>
      <c r="H22" s="99"/>
      <c r="I22" s="99"/>
      <c r="J22" s="99"/>
      <c r="K22" s="103"/>
    </row>
    <row r="23" spans="1:11" ht="16.5" customHeight="1">
      <c r="A23" s="127"/>
      <c r="B23" s="97" t="s">
        <v>159</v>
      </c>
      <c r="C23" s="97" t="s">
        <v>175</v>
      </c>
      <c r="D23" s="97" t="s">
        <v>184</v>
      </c>
      <c r="E23" s="99" t="s">
        <v>185</v>
      </c>
      <c r="F23" s="99" t="s">
        <v>185</v>
      </c>
      <c r="G23" s="99"/>
      <c r="H23" s="99"/>
      <c r="I23" s="99"/>
      <c r="J23" s="99"/>
      <c r="K23" s="103"/>
    </row>
    <row r="24" spans="1:11" ht="16.5" customHeight="1">
      <c r="A24" s="127"/>
      <c r="B24" s="97" t="s">
        <v>159</v>
      </c>
      <c r="C24" s="97" t="s">
        <v>175</v>
      </c>
      <c r="D24" s="97" t="s">
        <v>186</v>
      </c>
      <c r="E24" s="99" t="s">
        <v>187</v>
      </c>
      <c r="F24" s="99" t="s">
        <v>187</v>
      </c>
      <c r="G24" s="99"/>
      <c r="H24" s="99"/>
      <c r="I24" s="99"/>
      <c r="J24" s="99"/>
      <c r="K24" s="103"/>
    </row>
    <row r="25" spans="1:11" ht="16.5" customHeight="1">
      <c r="A25" s="127"/>
      <c r="B25" s="97" t="s">
        <v>159</v>
      </c>
      <c r="C25" s="97" t="s">
        <v>175</v>
      </c>
      <c r="D25" s="97" t="s">
        <v>188</v>
      </c>
      <c r="E25" s="99" t="s">
        <v>189</v>
      </c>
      <c r="F25" s="99" t="s">
        <v>189</v>
      </c>
      <c r="G25" s="99"/>
      <c r="H25" s="99"/>
      <c r="I25" s="99"/>
      <c r="J25" s="99"/>
      <c r="K25" s="103"/>
    </row>
    <row r="26" spans="1:11" ht="16.5" customHeight="1">
      <c r="A26" s="127"/>
      <c r="B26" s="97" t="s">
        <v>159</v>
      </c>
      <c r="C26" s="97" t="s">
        <v>175</v>
      </c>
      <c r="D26" s="97" t="s">
        <v>190</v>
      </c>
      <c r="E26" s="99" t="s">
        <v>191</v>
      </c>
      <c r="F26" s="99" t="s">
        <v>191</v>
      </c>
      <c r="G26" s="99"/>
      <c r="H26" s="99"/>
      <c r="I26" s="99"/>
      <c r="J26" s="99"/>
      <c r="K26" s="103"/>
    </row>
    <row r="27" spans="1:11" ht="16.5" customHeight="1">
      <c r="A27" s="127"/>
      <c r="B27" s="97" t="s">
        <v>159</v>
      </c>
      <c r="C27" s="97" t="s">
        <v>175</v>
      </c>
      <c r="D27" s="97" t="s">
        <v>192</v>
      </c>
      <c r="E27" s="99" t="s">
        <v>193</v>
      </c>
      <c r="F27" s="99" t="s">
        <v>193</v>
      </c>
      <c r="G27" s="99"/>
      <c r="H27" s="99"/>
      <c r="I27" s="99"/>
      <c r="J27" s="99"/>
      <c r="K27" s="103"/>
    </row>
    <row r="28" spans="1:11" ht="16.5" customHeight="1">
      <c r="A28" s="127"/>
      <c r="B28" s="97" t="s">
        <v>159</v>
      </c>
      <c r="C28" s="97" t="s">
        <v>175</v>
      </c>
      <c r="D28" s="97" t="s">
        <v>194</v>
      </c>
      <c r="E28" s="99" t="s">
        <v>195</v>
      </c>
      <c r="F28" s="99" t="s">
        <v>195</v>
      </c>
      <c r="G28" s="99"/>
      <c r="H28" s="99"/>
      <c r="I28" s="99"/>
      <c r="J28" s="99"/>
      <c r="K28" s="103"/>
    </row>
    <row r="29" spans="1:11" ht="16.5" customHeight="1">
      <c r="A29" s="127"/>
      <c r="B29" s="97" t="s">
        <v>159</v>
      </c>
      <c r="C29" s="97" t="s">
        <v>175</v>
      </c>
      <c r="D29" s="97" t="s">
        <v>196</v>
      </c>
      <c r="E29" s="99" t="s">
        <v>197</v>
      </c>
      <c r="F29" s="99" t="s">
        <v>197</v>
      </c>
      <c r="G29" s="99"/>
      <c r="H29" s="99"/>
      <c r="I29" s="99"/>
      <c r="J29" s="99"/>
      <c r="K29" s="103"/>
    </row>
    <row r="30" spans="1:11" ht="16.5" customHeight="1">
      <c r="A30" s="127"/>
      <c r="B30" s="97" t="s">
        <v>159</v>
      </c>
      <c r="C30" s="97" t="s">
        <v>198</v>
      </c>
      <c r="D30" s="97" t="s">
        <v>199</v>
      </c>
      <c r="E30" s="99" t="s">
        <v>200</v>
      </c>
      <c r="F30" s="99" t="s">
        <v>200</v>
      </c>
      <c r="G30" s="99"/>
      <c r="H30" s="99"/>
      <c r="I30" s="99"/>
      <c r="J30" s="99"/>
      <c r="K30" s="103"/>
    </row>
    <row r="31" spans="1:11" ht="16.5" customHeight="1">
      <c r="A31" s="127"/>
      <c r="B31" s="97" t="s">
        <v>159</v>
      </c>
      <c r="C31" s="97" t="s">
        <v>201</v>
      </c>
      <c r="D31" s="97" t="s">
        <v>202</v>
      </c>
      <c r="E31" s="99" t="s">
        <v>203</v>
      </c>
      <c r="F31" s="99" t="s">
        <v>203</v>
      </c>
      <c r="G31" s="99"/>
      <c r="H31" s="99"/>
      <c r="I31" s="99"/>
      <c r="J31" s="99"/>
      <c r="K31" s="103"/>
    </row>
    <row r="32" spans="1:11" ht="16.5" customHeight="1">
      <c r="A32" s="127"/>
      <c r="B32" s="97" t="s">
        <v>159</v>
      </c>
      <c r="C32" s="97" t="s">
        <v>204</v>
      </c>
      <c r="D32" s="97" t="s">
        <v>205</v>
      </c>
      <c r="E32" s="99" t="s">
        <v>206</v>
      </c>
      <c r="F32" s="99" t="s">
        <v>206</v>
      </c>
      <c r="G32" s="99"/>
      <c r="H32" s="99"/>
      <c r="I32" s="99"/>
      <c r="J32" s="99"/>
      <c r="K32" s="103"/>
    </row>
    <row r="33" spans="1:11" ht="16.5" customHeight="1">
      <c r="A33" s="127"/>
      <c r="B33" s="97" t="s">
        <v>159</v>
      </c>
      <c r="C33" s="97" t="s">
        <v>207</v>
      </c>
      <c r="D33" s="97" t="s">
        <v>147</v>
      </c>
      <c r="E33" s="99" t="s">
        <v>208</v>
      </c>
      <c r="F33" s="99" t="s">
        <v>208</v>
      </c>
      <c r="G33" s="99"/>
      <c r="H33" s="99"/>
      <c r="I33" s="99"/>
      <c r="J33" s="99"/>
      <c r="K33" s="103"/>
    </row>
    <row r="34" spans="1:11" ht="16.5" customHeight="1">
      <c r="A34" s="127"/>
      <c r="B34" s="97" t="s">
        <v>159</v>
      </c>
      <c r="C34" s="97" t="s">
        <v>209</v>
      </c>
      <c r="D34" s="97" t="s">
        <v>210</v>
      </c>
      <c r="E34" s="99" t="s">
        <v>211</v>
      </c>
      <c r="F34" s="99" t="s">
        <v>211</v>
      </c>
      <c r="G34" s="99"/>
      <c r="H34" s="99"/>
      <c r="I34" s="99"/>
      <c r="J34" s="99"/>
      <c r="K34" s="103"/>
    </row>
    <row r="35" spans="1:11" ht="16.5" customHeight="1">
      <c r="A35" s="127"/>
      <c r="B35" s="97" t="s">
        <v>159</v>
      </c>
      <c r="C35" s="97" t="s">
        <v>212</v>
      </c>
      <c r="D35" s="97" t="s">
        <v>213</v>
      </c>
      <c r="E35" s="99" t="s">
        <v>214</v>
      </c>
      <c r="F35" s="99" t="s">
        <v>214</v>
      </c>
      <c r="G35" s="99"/>
      <c r="H35" s="99"/>
      <c r="I35" s="99"/>
      <c r="J35" s="99"/>
      <c r="K35" s="103"/>
    </row>
    <row r="36" spans="1:11" ht="16.5" customHeight="1">
      <c r="A36" s="127"/>
      <c r="B36" s="97" t="s">
        <v>159</v>
      </c>
      <c r="C36" s="97" t="s">
        <v>215</v>
      </c>
      <c r="D36" s="97" t="s">
        <v>216</v>
      </c>
      <c r="E36" s="99" t="s">
        <v>217</v>
      </c>
      <c r="F36" s="99" t="s">
        <v>217</v>
      </c>
      <c r="G36" s="99"/>
      <c r="H36" s="99"/>
      <c r="I36" s="99"/>
      <c r="J36" s="99"/>
      <c r="K36" s="103"/>
    </row>
    <row r="37" spans="1:11" ht="16.5" customHeight="1">
      <c r="A37" s="127"/>
      <c r="B37" s="97" t="s">
        <v>218</v>
      </c>
      <c r="C37" s="97" t="s">
        <v>175</v>
      </c>
      <c r="D37" s="97" t="s">
        <v>176</v>
      </c>
      <c r="E37" s="99" t="s">
        <v>219</v>
      </c>
      <c r="F37" s="99"/>
      <c r="G37" s="99" t="s">
        <v>219</v>
      </c>
      <c r="H37" s="99"/>
      <c r="I37" s="99"/>
      <c r="J37" s="99"/>
      <c r="K37" s="103"/>
    </row>
    <row r="38" spans="1:11" ht="16.5" customHeight="1">
      <c r="A38" s="127"/>
      <c r="B38" s="97" t="s">
        <v>218</v>
      </c>
      <c r="C38" s="97" t="s">
        <v>175</v>
      </c>
      <c r="D38" s="97" t="s">
        <v>178</v>
      </c>
      <c r="E38" s="99" t="s">
        <v>220</v>
      </c>
      <c r="F38" s="99"/>
      <c r="G38" s="99" t="s">
        <v>220</v>
      </c>
      <c r="H38" s="99"/>
      <c r="I38" s="99"/>
      <c r="J38" s="99"/>
      <c r="K38" s="103"/>
    </row>
    <row r="39" spans="1:11" ht="16.5" customHeight="1">
      <c r="A39" s="127"/>
      <c r="B39" s="97" t="s">
        <v>218</v>
      </c>
      <c r="C39" s="97" t="s">
        <v>221</v>
      </c>
      <c r="D39" s="97" t="s">
        <v>222</v>
      </c>
      <c r="E39" s="99" t="s">
        <v>223</v>
      </c>
      <c r="F39" s="99"/>
      <c r="G39" s="99" t="s">
        <v>223</v>
      </c>
      <c r="H39" s="99"/>
      <c r="I39" s="99"/>
      <c r="J39" s="99"/>
      <c r="K39" s="103"/>
    </row>
    <row r="40" spans="1:11" ht="16.5" customHeight="1">
      <c r="A40" s="127"/>
      <c r="B40" s="97" t="s">
        <v>218</v>
      </c>
      <c r="C40" s="97" t="s">
        <v>221</v>
      </c>
      <c r="D40" s="97" t="s">
        <v>224</v>
      </c>
      <c r="E40" s="100">
        <v>131.04499999999999</v>
      </c>
      <c r="F40" s="100"/>
      <c r="G40" s="100">
        <v>131.04499999999999</v>
      </c>
      <c r="H40" s="99"/>
      <c r="I40" s="99"/>
      <c r="J40" s="99"/>
      <c r="K40" s="103"/>
    </row>
    <row r="41" spans="1:11" ht="16.5" customHeight="1">
      <c r="A41" s="127"/>
      <c r="B41" s="97" t="s">
        <v>218</v>
      </c>
      <c r="C41" s="97" t="s">
        <v>144</v>
      </c>
      <c r="D41" s="97" t="s">
        <v>176</v>
      </c>
      <c r="E41" s="101">
        <v>87.940200000000004</v>
      </c>
      <c r="F41" s="99"/>
      <c r="G41" s="101">
        <v>87.940200000000004</v>
      </c>
      <c r="H41" s="99"/>
      <c r="I41" s="99"/>
      <c r="J41" s="99"/>
      <c r="K41" s="103"/>
    </row>
    <row r="42" spans="1:11" ht="16.5" customHeight="1">
      <c r="A42" s="127"/>
      <c r="B42" s="97" t="s">
        <v>218</v>
      </c>
      <c r="C42" s="97" t="s">
        <v>144</v>
      </c>
      <c r="D42" s="97" t="s">
        <v>178</v>
      </c>
      <c r="E42" s="101">
        <v>36.53</v>
      </c>
      <c r="F42" s="99"/>
      <c r="G42" s="101">
        <v>36.53</v>
      </c>
      <c r="H42" s="99"/>
      <c r="I42" s="99"/>
      <c r="J42" s="99"/>
      <c r="K42" s="103"/>
    </row>
    <row r="43" spans="1:11" ht="16.5" customHeight="1">
      <c r="A43" s="127"/>
      <c r="B43" s="97" t="s">
        <v>218</v>
      </c>
      <c r="C43" s="97" t="s">
        <v>144</v>
      </c>
      <c r="D43" s="97" t="s">
        <v>190</v>
      </c>
      <c r="E43" s="101">
        <v>11.188000000000001</v>
      </c>
      <c r="F43" s="99"/>
      <c r="G43" s="101">
        <v>11.188000000000001</v>
      </c>
      <c r="H43" s="99"/>
      <c r="I43" s="99"/>
      <c r="J43" s="99"/>
      <c r="K43" s="103"/>
    </row>
    <row r="44" spans="1:11" ht="16.5" customHeight="1">
      <c r="A44" s="127"/>
      <c r="B44" s="97" t="s">
        <v>218</v>
      </c>
      <c r="C44" s="97" t="s">
        <v>144</v>
      </c>
      <c r="D44" s="97" t="s">
        <v>205</v>
      </c>
      <c r="E44" s="101">
        <v>11.6692</v>
      </c>
      <c r="F44" s="99"/>
      <c r="G44" s="101">
        <v>11.6692</v>
      </c>
      <c r="H44" s="99"/>
      <c r="I44" s="99"/>
      <c r="J44" s="99"/>
      <c r="K44" s="103"/>
    </row>
    <row r="45" spans="1:11" ht="16.5" customHeight="1">
      <c r="A45" s="127"/>
      <c r="B45" s="97" t="s">
        <v>218</v>
      </c>
      <c r="C45" s="97" t="s">
        <v>144</v>
      </c>
      <c r="D45" s="97" t="s">
        <v>225</v>
      </c>
      <c r="E45" s="101">
        <v>20.532</v>
      </c>
      <c r="F45" s="99"/>
      <c r="G45" s="101">
        <v>20.532</v>
      </c>
      <c r="H45" s="99"/>
      <c r="I45" s="99"/>
      <c r="J45" s="99"/>
      <c r="K45" s="103"/>
    </row>
    <row r="46" spans="1:11" ht="16.5" customHeight="1">
      <c r="A46" s="127"/>
      <c r="B46" s="97" t="s">
        <v>218</v>
      </c>
      <c r="C46" s="97" t="s">
        <v>144</v>
      </c>
      <c r="D46" s="97" t="s">
        <v>142</v>
      </c>
      <c r="E46" s="101">
        <v>108.346</v>
      </c>
      <c r="F46" s="99"/>
      <c r="G46" s="101">
        <v>108.346</v>
      </c>
      <c r="H46" s="99"/>
      <c r="I46" s="99"/>
      <c r="J46" s="99"/>
      <c r="K46" s="103"/>
    </row>
    <row r="47" spans="1:11" ht="16.5" customHeight="1">
      <c r="A47" s="127"/>
      <c r="B47" s="97" t="s">
        <v>218</v>
      </c>
      <c r="C47" s="97" t="s">
        <v>144</v>
      </c>
      <c r="D47" s="97" t="s">
        <v>222</v>
      </c>
      <c r="E47" s="101">
        <v>8.3800000000000008</v>
      </c>
      <c r="F47" s="99"/>
      <c r="G47" s="101">
        <v>8.3800000000000008</v>
      </c>
      <c r="H47" s="99"/>
      <c r="I47" s="99"/>
      <c r="J47" s="99"/>
      <c r="K47" s="103"/>
    </row>
    <row r="48" spans="1:11" ht="16.5" customHeight="1">
      <c r="A48" s="127"/>
      <c r="B48" s="97" t="s">
        <v>218</v>
      </c>
      <c r="C48" s="97" t="s">
        <v>144</v>
      </c>
      <c r="D48" s="97" t="s">
        <v>224</v>
      </c>
      <c r="E48" s="100">
        <v>137.529</v>
      </c>
      <c r="F48" s="100"/>
      <c r="G48" s="100">
        <v>137.529</v>
      </c>
      <c r="H48" s="99"/>
      <c r="I48" s="99"/>
      <c r="J48" s="99"/>
      <c r="K48" s="103"/>
    </row>
    <row r="49" spans="1:11" ht="16.5" customHeight="1">
      <c r="A49" s="127"/>
      <c r="B49" s="97" t="s">
        <v>218</v>
      </c>
      <c r="C49" s="97" t="s">
        <v>144</v>
      </c>
      <c r="D49" s="97" t="s">
        <v>147</v>
      </c>
      <c r="E49" s="101">
        <v>16.806000000000001</v>
      </c>
      <c r="F49" s="99"/>
      <c r="G49" s="101">
        <v>16.806000000000001</v>
      </c>
      <c r="H49" s="99"/>
      <c r="I49" s="99"/>
      <c r="J49" s="99"/>
      <c r="K49" s="103"/>
    </row>
    <row r="50" spans="1:11" ht="16.5" customHeight="1">
      <c r="A50" s="127"/>
      <c r="B50" s="97" t="s">
        <v>218</v>
      </c>
      <c r="C50" s="97" t="s">
        <v>226</v>
      </c>
      <c r="D50" s="97" t="s">
        <v>210</v>
      </c>
      <c r="E50" s="101">
        <v>27.06</v>
      </c>
      <c r="F50" s="99"/>
      <c r="G50" s="101">
        <v>27.06</v>
      </c>
      <c r="H50" s="99"/>
      <c r="I50" s="99"/>
      <c r="J50" s="99"/>
      <c r="K50" s="103"/>
    </row>
    <row r="51" spans="1:11" ht="16.5" customHeight="1">
      <c r="A51" s="127"/>
      <c r="B51" s="97" t="s">
        <v>227</v>
      </c>
      <c r="C51" s="97" t="s">
        <v>175</v>
      </c>
      <c r="D51" s="97" t="s">
        <v>176</v>
      </c>
      <c r="E51" s="101">
        <v>28.6</v>
      </c>
      <c r="F51" s="99"/>
      <c r="G51" s="101">
        <v>28.6</v>
      </c>
      <c r="H51" s="99"/>
      <c r="I51" s="99"/>
      <c r="J51" s="99"/>
      <c r="K51" s="103"/>
    </row>
    <row r="52" spans="1:11" ht="16.5" customHeight="1">
      <c r="A52" s="127"/>
      <c r="B52" s="97" t="s">
        <v>227</v>
      </c>
      <c r="C52" s="97" t="s">
        <v>221</v>
      </c>
      <c r="D52" s="97" t="s">
        <v>222</v>
      </c>
      <c r="E52" s="101">
        <v>6.4</v>
      </c>
      <c r="F52" s="99"/>
      <c r="G52" s="101">
        <v>6.4</v>
      </c>
      <c r="H52" s="99"/>
      <c r="I52" s="99"/>
      <c r="J52" s="99"/>
      <c r="K52" s="103"/>
    </row>
    <row r="53" spans="1:11" ht="16.5" customHeight="1">
      <c r="A53" s="127"/>
      <c r="B53" s="97" t="s">
        <v>227</v>
      </c>
      <c r="C53" s="97" t="s">
        <v>221</v>
      </c>
      <c r="D53" s="97" t="s">
        <v>224</v>
      </c>
      <c r="E53" s="100">
        <v>8</v>
      </c>
      <c r="F53" s="100"/>
      <c r="G53" s="100">
        <v>8</v>
      </c>
      <c r="H53" s="99"/>
      <c r="I53" s="99"/>
      <c r="J53" s="99"/>
      <c r="K53" s="103"/>
    </row>
    <row r="54" spans="1:11" ht="16.5" customHeight="1">
      <c r="A54" s="127"/>
      <c r="B54" s="97" t="s">
        <v>227</v>
      </c>
      <c r="C54" s="97" t="s">
        <v>144</v>
      </c>
      <c r="D54" s="97" t="s">
        <v>176</v>
      </c>
      <c r="E54" s="101">
        <v>568.74580000000003</v>
      </c>
      <c r="F54" s="99"/>
      <c r="G54" s="101">
        <v>568.74580000000003</v>
      </c>
      <c r="H54" s="99"/>
      <c r="I54" s="99"/>
      <c r="J54" s="99"/>
      <c r="K54" s="103"/>
    </row>
    <row r="55" spans="1:11" ht="16.5" customHeight="1">
      <c r="A55" s="127"/>
      <c r="B55" s="97" t="s">
        <v>227</v>
      </c>
      <c r="C55" s="97" t="s">
        <v>144</v>
      </c>
      <c r="D55" s="97" t="s">
        <v>178</v>
      </c>
      <c r="E55" s="101">
        <v>15.74</v>
      </c>
      <c r="F55" s="99"/>
      <c r="G55" s="101">
        <v>15.74</v>
      </c>
      <c r="H55" s="99"/>
      <c r="I55" s="99"/>
      <c r="J55" s="99"/>
      <c r="K55" s="103"/>
    </row>
    <row r="56" spans="1:11" ht="16.5" customHeight="1">
      <c r="A56" s="127"/>
      <c r="B56" s="97" t="s">
        <v>227</v>
      </c>
      <c r="C56" s="97" t="s">
        <v>144</v>
      </c>
      <c r="D56" s="97" t="s">
        <v>190</v>
      </c>
      <c r="E56" s="101">
        <v>13.2346</v>
      </c>
      <c r="F56" s="99"/>
      <c r="G56" s="101">
        <v>13.2346</v>
      </c>
      <c r="H56" s="99"/>
      <c r="I56" s="99"/>
      <c r="J56" s="99"/>
      <c r="K56" s="103"/>
    </row>
    <row r="57" spans="1:11" ht="16.5" customHeight="1">
      <c r="A57" s="127"/>
      <c r="B57" s="97" t="s">
        <v>227</v>
      </c>
      <c r="C57" s="97" t="s">
        <v>144</v>
      </c>
      <c r="D57" s="97" t="s">
        <v>225</v>
      </c>
      <c r="E57" s="101">
        <v>10.235402000000001</v>
      </c>
      <c r="F57" s="99"/>
      <c r="G57" s="101">
        <v>10.235402000000001</v>
      </c>
      <c r="H57" s="99"/>
      <c r="I57" s="99"/>
      <c r="J57" s="99"/>
      <c r="K57" s="103"/>
    </row>
    <row r="58" spans="1:11" ht="16.5" customHeight="1">
      <c r="A58" s="127"/>
      <c r="B58" s="97" t="s">
        <v>227</v>
      </c>
      <c r="C58" s="97" t="s">
        <v>144</v>
      </c>
      <c r="D58" s="97" t="s">
        <v>142</v>
      </c>
      <c r="E58" s="101">
        <v>105.71446400000001</v>
      </c>
      <c r="F58" s="99"/>
      <c r="G58" s="101">
        <v>105.71446400000001</v>
      </c>
      <c r="H58" s="99"/>
      <c r="I58" s="99"/>
      <c r="J58" s="99"/>
      <c r="K58" s="103"/>
    </row>
    <row r="59" spans="1:11" ht="16.5" customHeight="1">
      <c r="A59" s="127"/>
      <c r="B59" s="97" t="s">
        <v>227</v>
      </c>
      <c r="C59" s="97" t="s">
        <v>144</v>
      </c>
      <c r="D59" s="97" t="s">
        <v>222</v>
      </c>
      <c r="E59" s="101">
        <v>90.592399999999998</v>
      </c>
      <c r="F59" s="99"/>
      <c r="G59" s="101">
        <v>90.592399999999998</v>
      </c>
      <c r="H59" s="99"/>
      <c r="I59" s="99"/>
      <c r="J59" s="99"/>
      <c r="K59" s="103"/>
    </row>
    <row r="60" spans="1:11" ht="16.5" customHeight="1">
      <c r="A60" s="127"/>
      <c r="B60" s="97" t="s">
        <v>227</v>
      </c>
      <c r="C60" s="97" t="s">
        <v>144</v>
      </c>
      <c r="D60" s="97" t="s">
        <v>224</v>
      </c>
      <c r="E60" s="100">
        <v>409.99529999999999</v>
      </c>
      <c r="F60" s="100"/>
      <c r="G60" s="100">
        <v>409.99529999999999</v>
      </c>
      <c r="H60" s="99"/>
      <c r="I60" s="99"/>
      <c r="J60" s="99"/>
      <c r="K60" s="103"/>
    </row>
    <row r="61" spans="1:11" ht="16.5" customHeight="1">
      <c r="A61" s="127"/>
      <c r="B61" s="97" t="s">
        <v>227</v>
      </c>
      <c r="C61" s="97" t="s">
        <v>144</v>
      </c>
      <c r="D61" s="97" t="s">
        <v>196</v>
      </c>
      <c r="E61" s="101">
        <v>1.2</v>
      </c>
      <c r="F61" s="99"/>
      <c r="G61" s="101">
        <v>1.2</v>
      </c>
      <c r="H61" s="99"/>
      <c r="I61" s="99"/>
      <c r="J61" s="99"/>
      <c r="K61" s="103"/>
    </row>
    <row r="62" spans="1:11" ht="16.5" customHeight="1">
      <c r="A62" s="127"/>
      <c r="B62" s="97" t="s">
        <v>227</v>
      </c>
      <c r="C62" s="97" t="s">
        <v>144</v>
      </c>
      <c r="D62" s="97" t="s">
        <v>147</v>
      </c>
      <c r="E62" s="101">
        <v>12</v>
      </c>
      <c r="F62" s="99"/>
      <c r="G62" s="101">
        <v>12</v>
      </c>
      <c r="H62" s="99"/>
      <c r="I62" s="99"/>
      <c r="J62" s="99"/>
      <c r="K62" s="103"/>
    </row>
    <row r="63" spans="1:11" ht="16.5" customHeight="1">
      <c r="A63" s="127"/>
      <c r="B63" s="97" t="s">
        <v>228</v>
      </c>
      <c r="C63" s="97" t="s">
        <v>144</v>
      </c>
      <c r="D63" s="97" t="s">
        <v>176</v>
      </c>
      <c r="E63" s="102">
        <v>1109.8607</v>
      </c>
      <c r="F63" s="99"/>
      <c r="G63" s="102">
        <v>1109.8607</v>
      </c>
      <c r="H63" s="99"/>
      <c r="I63" s="99"/>
      <c r="J63" s="99"/>
      <c r="K63" s="103"/>
    </row>
    <row r="64" spans="1:11" ht="16.5" customHeight="1">
      <c r="A64" s="127"/>
      <c r="B64" s="97" t="s">
        <v>228</v>
      </c>
      <c r="C64" s="97" t="s">
        <v>144</v>
      </c>
      <c r="D64" s="97" t="s">
        <v>190</v>
      </c>
      <c r="E64" s="101">
        <v>57.714599999999997</v>
      </c>
      <c r="F64" s="99"/>
      <c r="G64" s="101">
        <v>57.714599999999997</v>
      </c>
      <c r="H64" s="99"/>
      <c r="I64" s="99"/>
      <c r="J64" s="99"/>
      <c r="K64" s="103"/>
    </row>
    <row r="65" spans="1:11" ht="16.5" customHeight="1">
      <c r="A65" s="127"/>
      <c r="B65" s="97" t="s">
        <v>228</v>
      </c>
      <c r="C65" s="97" t="s">
        <v>144</v>
      </c>
      <c r="D65" s="97" t="s">
        <v>225</v>
      </c>
      <c r="E65" s="101">
        <v>49.22</v>
      </c>
      <c r="F65" s="99"/>
      <c r="G65" s="101">
        <v>49.22</v>
      </c>
      <c r="H65" s="99"/>
      <c r="I65" s="99"/>
      <c r="J65" s="99"/>
      <c r="K65" s="103"/>
    </row>
    <row r="66" spans="1:11" ht="16.5" customHeight="1">
      <c r="A66" s="127"/>
      <c r="B66" s="97" t="s">
        <v>228</v>
      </c>
      <c r="C66" s="97" t="s">
        <v>144</v>
      </c>
      <c r="D66" s="97" t="s">
        <v>142</v>
      </c>
      <c r="E66" s="101">
        <v>14.972</v>
      </c>
      <c r="F66" s="99"/>
      <c r="G66" s="101">
        <v>14.972</v>
      </c>
      <c r="H66" s="99"/>
      <c r="I66" s="99"/>
      <c r="J66" s="99"/>
      <c r="K66" s="103"/>
    </row>
    <row r="67" spans="1:11" ht="16.5" customHeight="1">
      <c r="A67" s="127"/>
      <c r="B67" s="97" t="s">
        <v>228</v>
      </c>
      <c r="C67" s="97" t="s">
        <v>144</v>
      </c>
      <c r="D67" s="97" t="s">
        <v>222</v>
      </c>
      <c r="E67" s="101">
        <v>595.03200000000004</v>
      </c>
      <c r="F67" s="99"/>
      <c r="G67" s="101">
        <v>595.03200000000004</v>
      </c>
      <c r="H67" s="99"/>
      <c r="I67" s="99"/>
      <c r="J67" s="99"/>
      <c r="K67" s="103"/>
    </row>
    <row r="68" spans="1:11" ht="16.5" customHeight="1">
      <c r="A68" s="127"/>
      <c r="B68" s="97" t="s">
        <v>228</v>
      </c>
      <c r="C68" s="97" t="s">
        <v>144</v>
      </c>
      <c r="D68" s="97" t="s">
        <v>196</v>
      </c>
      <c r="E68" s="101">
        <v>5</v>
      </c>
      <c r="F68" s="99"/>
      <c r="G68" s="101">
        <v>5</v>
      </c>
      <c r="H68" s="99"/>
      <c r="I68" s="99"/>
      <c r="J68" s="99"/>
      <c r="K68" s="103"/>
    </row>
    <row r="69" spans="1:11" ht="16.5" customHeight="1">
      <c r="A69" s="127"/>
      <c r="B69" s="97" t="s">
        <v>228</v>
      </c>
      <c r="C69" s="97" t="s">
        <v>226</v>
      </c>
      <c r="D69" s="97" t="s">
        <v>210</v>
      </c>
      <c r="E69" s="101">
        <v>585</v>
      </c>
      <c r="F69" s="99"/>
      <c r="G69" s="101">
        <v>585</v>
      </c>
      <c r="H69" s="99"/>
      <c r="I69" s="99"/>
      <c r="J69" s="99"/>
      <c r="K69" s="103"/>
    </row>
    <row r="70" spans="1:11" ht="16.5" customHeight="1">
      <c r="A70" s="127"/>
      <c r="B70" s="97" t="s">
        <v>229</v>
      </c>
      <c r="C70" s="97" t="s">
        <v>175</v>
      </c>
      <c r="D70" s="97" t="s">
        <v>176</v>
      </c>
      <c r="E70" s="102">
        <v>1298.1966480000001</v>
      </c>
      <c r="F70" s="99"/>
      <c r="G70" s="102">
        <v>1298.1966480000001</v>
      </c>
      <c r="H70" s="99"/>
      <c r="I70" s="99"/>
      <c r="J70" s="99"/>
      <c r="K70" s="103"/>
    </row>
    <row r="71" spans="1:11" ht="16.5" customHeight="1">
      <c r="A71" s="127"/>
      <c r="B71" s="97" t="s">
        <v>229</v>
      </c>
      <c r="C71" s="97" t="s">
        <v>175</v>
      </c>
      <c r="D71" s="97" t="s">
        <v>178</v>
      </c>
      <c r="E71" s="101">
        <v>73.900000000000006</v>
      </c>
      <c r="F71" s="99"/>
      <c r="G71" s="101">
        <v>73.900000000000006</v>
      </c>
      <c r="H71" s="99"/>
      <c r="I71" s="99"/>
      <c r="J71" s="99"/>
      <c r="K71" s="103"/>
    </row>
    <row r="72" spans="1:11" ht="16.5" customHeight="1">
      <c r="A72" s="127"/>
      <c r="B72" s="97" t="s">
        <v>229</v>
      </c>
      <c r="C72" s="97" t="s">
        <v>175</v>
      </c>
      <c r="D72" s="97" t="s">
        <v>184</v>
      </c>
      <c r="E72" s="101">
        <v>3.5489999999999999</v>
      </c>
      <c r="F72" s="99"/>
      <c r="G72" s="101">
        <v>3.5489999999999999</v>
      </c>
      <c r="H72" s="99"/>
      <c r="I72" s="99"/>
      <c r="J72" s="99"/>
      <c r="K72" s="103"/>
    </row>
    <row r="73" spans="1:11" ht="16.5" customHeight="1">
      <c r="A73" s="127"/>
      <c r="B73" s="97" t="s">
        <v>229</v>
      </c>
      <c r="C73" s="97" t="s">
        <v>175</v>
      </c>
      <c r="D73" s="97" t="s">
        <v>188</v>
      </c>
      <c r="E73" s="101">
        <v>147.460442</v>
      </c>
      <c r="F73" s="99"/>
      <c r="G73" s="101">
        <v>147.460442</v>
      </c>
      <c r="H73" s="99"/>
      <c r="I73" s="99"/>
      <c r="J73" s="99"/>
      <c r="K73" s="103"/>
    </row>
    <row r="74" spans="1:11" ht="16.5" customHeight="1">
      <c r="A74" s="127"/>
      <c r="B74" s="97" t="s">
        <v>229</v>
      </c>
      <c r="C74" s="97" t="s">
        <v>175</v>
      </c>
      <c r="D74" s="97" t="s">
        <v>190</v>
      </c>
      <c r="E74" s="101">
        <v>14.38</v>
      </c>
      <c r="F74" s="99"/>
      <c r="G74" s="101">
        <v>14.38</v>
      </c>
      <c r="H74" s="99"/>
      <c r="I74" s="99"/>
      <c r="J74" s="99"/>
      <c r="K74" s="103"/>
    </row>
    <row r="75" spans="1:11" ht="16.5" customHeight="1">
      <c r="A75" s="127"/>
      <c r="B75" s="97" t="s">
        <v>229</v>
      </c>
      <c r="C75" s="97" t="s">
        <v>175</v>
      </c>
      <c r="D75" s="97" t="s">
        <v>225</v>
      </c>
      <c r="E75" s="101">
        <v>151.19999999999999</v>
      </c>
      <c r="F75" s="99"/>
      <c r="G75" s="101">
        <v>151.19999999999999</v>
      </c>
      <c r="H75" s="99"/>
      <c r="I75" s="99"/>
      <c r="J75" s="99"/>
      <c r="K75" s="103"/>
    </row>
    <row r="76" spans="1:11" ht="16.5" customHeight="1">
      <c r="A76" s="127"/>
      <c r="B76" s="97" t="s">
        <v>229</v>
      </c>
      <c r="C76" s="97" t="s">
        <v>198</v>
      </c>
      <c r="D76" s="97" t="s">
        <v>230</v>
      </c>
      <c r="E76" s="101">
        <v>13</v>
      </c>
      <c r="F76" s="99"/>
      <c r="G76" s="101">
        <v>13</v>
      </c>
      <c r="H76" s="99"/>
      <c r="I76" s="99"/>
      <c r="J76" s="99"/>
      <c r="K76" s="103"/>
    </row>
    <row r="77" spans="1:11" ht="16.5" customHeight="1">
      <c r="A77" s="127"/>
      <c r="B77" s="97" t="s">
        <v>229</v>
      </c>
      <c r="C77" s="97" t="s">
        <v>141</v>
      </c>
      <c r="D77" s="97" t="s">
        <v>142</v>
      </c>
      <c r="E77" s="101">
        <v>142.71125000000001</v>
      </c>
      <c r="F77" s="99"/>
      <c r="G77" s="101">
        <v>142.71125000000001</v>
      </c>
      <c r="H77" s="99"/>
      <c r="I77" s="99"/>
      <c r="J77" s="99"/>
      <c r="K77" s="103"/>
    </row>
    <row r="78" spans="1:11" ht="16.5" customHeight="1">
      <c r="A78" s="127"/>
      <c r="B78" s="97" t="s">
        <v>229</v>
      </c>
      <c r="C78" s="97" t="s">
        <v>221</v>
      </c>
      <c r="D78" s="97" t="s">
        <v>222</v>
      </c>
      <c r="E78" s="101">
        <v>59.3</v>
      </c>
      <c r="F78" s="99"/>
      <c r="G78" s="101">
        <v>59.3</v>
      </c>
      <c r="H78" s="99"/>
      <c r="I78" s="99"/>
      <c r="J78" s="99"/>
      <c r="K78" s="103"/>
    </row>
    <row r="79" spans="1:11" ht="16.5" customHeight="1">
      <c r="A79" s="127"/>
      <c r="B79" s="97" t="s">
        <v>229</v>
      </c>
      <c r="C79" s="97" t="s">
        <v>221</v>
      </c>
      <c r="D79" s="97" t="s">
        <v>224</v>
      </c>
      <c r="E79" s="100">
        <v>773.59152900000004</v>
      </c>
      <c r="F79" s="100"/>
      <c r="G79" s="100">
        <v>773.59152900000004</v>
      </c>
      <c r="H79" s="99"/>
      <c r="I79" s="99"/>
      <c r="J79" s="99"/>
      <c r="K79" s="103"/>
    </row>
    <row r="80" spans="1:11" ht="16.5" customHeight="1">
      <c r="A80" s="127"/>
      <c r="B80" s="97" t="s">
        <v>229</v>
      </c>
      <c r="C80" s="97" t="s">
        <v>231</v>
      </c>
      <c r="D80" s="97" t="s">
        <v>232</v>
      </c>
      <c r="E80" s="101">
        <v>81.900000000000006</v>
      </c>
      <c r="F80" s="99"/>
      <c r="G80" s="101">
        <v>81.900000000000006</v>
      </c>
      <c r="H80" s="99"/>
      <c r="I80" s="99"/>
      <c r="J80" s="99"/>
      <c r="K80" s="103"/>
    </row>
    <row r="81" spans="1:11" ht="16.5" customHeight="1">
      <c r="A81" s="127"/>
      <c r="B81" s="97" t="s">
        <v>229</v>
      </c>
      <c r="C81" s="97" t="s">
        <v>204</v>
      </c>
      <c r="D81" s="97" t="s">
        <v>205</v>
      </c>
      <c r="E81" s="101">
        <v>12.674799999999999</v>
      </c>
      <c r="F81" s="99"/>
      <c r="G81" s="101">
        <v>12.674799999999999</v>
      </c>
      <c r="H81" s="99"/>
      <c r="I81" s="99"/>
      <c r="J81" s="99"/>
      <c r="K81" s="103"/>
    </row>
    <row r="82" spans="1:11" ht="16.5" customHeight="1">
      <c r="A82" s="127"/>
      <c r="B82" s="97" t="s">
        <v>229</v>
      </c>
      <c r="C82" s="97" t="s">
        <v>207</v>
      </c>
      <c r="D82" s="97" t="s">
        <v>147</v>
      </c>
      <c r="E82" s="101">
        <v>700.15</v>
      </c>
      <c r="F82" s="99"/>
      <c r="G82" s="101">
        <v>700.15</v>
      </c>
      <c r="H82" s="99"/>
      <c r="I82" s="99"/>
      <c r="J82" s="99"/>
      <c r="K82" s="103"/>
    </row>
    <row r="83" spans="1:11" ht="16.5" customHeight="1">
      <c r="A83" s="127"/>
      <c r="B83" s="97" t="s">
        <v>229</v>
      </c>
      <c r="C83" s="97" t="s">
        <v>209</v>
      </c>
      <c r="D83" s="97" t="s">
        <v>233</v>
      </c>
      <c r="E83" s="101">
        <v>121.23309999999999</v>
      </c>
      <c r="F83" s="99"/>
      <c r="G83" s="101">
        <v>121.23309999999999</v>
      </c>
      <c r="H83" s="99"/>
      <c r="I83" s="99"/>
      <c r="J83" s="99"/>
      <c r="K83" s="103"/>
    </row>
    <row r="84" spans="1:11" ht="16.5" customHeight="1">
      <c r="A84" s="127"/>
      <c r="B84" s="97" t="s">
        <v>229</v>
      </c>
      <c r="C84" s="97" t="s">
        <v>209</v>
      </c>
      <c r="D84" s="97" t="s">
        <v>210</v>
      </c>
      <c r="E84" s="101">
        <v>402.55588299999999</v>
      </c>
      <c r="F84" s="99"/>
      <c r="G84" s="101">
        <v>402.55588299999999</v>
      </c>
      <c r="H84" s="99"/>
      <c r="I84" s="99"/>
      <c r="J84" s="99"/>
      <c r="K84" s="103"/>
    </row>
    <row r="85" spans="1:11" ht="16.5" customHeight="1">
      <c r="A85" s="127"/>
      <c r="B85" s="97" t="s">
        <v>229</v>
      </c>
      <c r="C85" s="97" t="s">
        <v>234</v>
      </c>
      <c r="D85" s="97" t="s">
        <v>235</v>
      </c>
      <c r="E85" s="101">
        <v>118.028792</v>
      </c>
      <c r="F85" s="99"/>
      <c r="G85" s="101">
        <v>118.028792</v>
      </c>
      <c r="H85" s="99"/>
      <c r="I85" s="99"/>
      <c r="J85" s="99"/>
      <c r="K85" s="103"/>
    </row>
    <row r="86" spans="1:11" ht="16.5" customHeight="1">
      <c r="A86" s="127"/>
      <c r="B86" s="97" t="s">
        <v>229</v>
      </c>
      <c r="C86" s="97" t="s">
        <v>153</v>
      </c>
      <c r="D86" s="97" t="s">
        <v>161</v>
      </c>
      <c r="E86" s="102">
        <v>1111.4748</v>
      </c>
      <c r="F86" s="102">
        <v>1111.4748</v>
      </c>
      <c r="G86" s="99"/>
      <c r="H86" s="99"/>
      <c r="I86" s="99"/>
      <c r="J86" s="99"/>
      <c r="K86" s="103"/>
    </row>
    <row r="87" spans="1:11" ht="16.5" customHeight="1">
      <c r="A87" s="127"/>
      <c r="B87" s="97" t="s">
        <v>229</v>
      </c>
      <c r="C87" s="97" t="s">
        <v>153</v>
      </c>
      <c r="D87" s="97" t="s">
        <v>163</v>
      </c>
      <c r="E87" s="102">
        <v>2510.5541320000002</v>
      </c>
      <c r="F87" s="102">
        <v>2510.5541320000002</v>
      </c>
      <c r="G87" s="99"/>
      <c r="H87" s="99"/>
      <c r="I87" s="99"/>
      <c r="J87" s="99"/>
      <c r="K87" s="103"/>
    </row>
    <row r="88" spans="1:11" ht="16.5" customHeight="1">
      <c r="A88" s="127"/>
      <c r="B88" s="97" t="s">
        <v>229</v>
      </c>
      <c r="C88" s="97" t="s">
        <v>153</v>
      </c>
      <c r="D88" s="97" t="s">
        <v>236</v>
      </c>
      <c r="E88" s="102">
        <v>2452.0614</v>
      </c>
      <c r="F88" s="102">
        <v>2452.0614</v>
      </c>
      <c r="G88" s="99"/>
      <c r="H88" s="99"/>
      <c r="I88" s="99"/>
      <c r="J88" s="99"/>
      <c r="K88" s="103"/>
    </row>
    <row r="89" spans="1:11" ht="16.5" customHeight="1">
      <c r="A89" s="127"/>
      <c r="B89" s="97" t="s">
        <v>229</v>
      </c>
      <c r="C89" s="97" t="s">
        <v>153</v>
      </c>
      <c r="D89" s="97" t="s">
        <v>167</v>
      </c>
      <c r="E89" s="101">
        <v>44.368907999999998</v>
      </c>
      <c r="F89" s="101">
        <v>44.368907999999998</v>
      </c>
      <c r="G89" s="99"/>
      <c r="H89" s="99"/>
      <c r="I89" s="99"/>
      <c r="J89" s="99"/>
      <c r="K89" s="103"/>
    </row>
    <row r="90" spans="1:11" ht="16.5" customHeight="1">
      <c r="A90" s="127"/>
      <c r="B90" s="97" t="s">
        <v>229</v>
      </c>
      <c r="C90" s="97" t="s">
        <v>153</v>
      </c>
      <c r="D90" s="97" t="s">
        <v>170</v>
      </c>
      <c r="E90" s="101">
        <v>694.11239999999998</v>
      </c>
      <c r="F90" s="101">
        <v>694.11239999999998</v>
      </c>
      <c r="G90" s="99"/>
      <c r="H90" s="99"/>
      <c r="I90" s="99"/>
      <c r="J90" s="99"/>
      <c r="K90" s="103"/>
    </row>
    <row r="91" spans="1:11" ht="16.5" customHeight="1">
      <c r="A91" s="127"/>
      <c r="B91" s="97" t="s">
        <v>229</v>
      </c>
      <c r="C91" s="97" t="s">
        <v>153</v>
      </c>
      <c r="D91" s="97" t="s">
        <v>173</v>
      </c>
      <c r="E91" s="101">
        <v>39.643822999999998</v>
      </c>
      <c r="F91" s="101">
        <v>8.3621999999999996</v>
      </c>
      <c r="G91" s="101">
        <v>31.281623</v>
      </c>
      <c r="H91" s="99"/>
      <c r="I91" s="99"/>
      <c r="J91" s="99"/>
      <c r="K91" s="103"/>
    </row>
    <row r="92" spans="1:11" ht="16.5" customHeight="1">
      <c r="A92" s="127"/>
      <c r="B92" s="97" t="s">
        <v>229</v>
      </c>
      <c r="C92" s="97" t="s">
        <v>144</v>
      </c>
      <c r="D92" s="97" t="s">
        <v>176</v>
      </c>
      <c r="E92" s="101">
        <v>156.26588799999999</v>
      </c>
      <c r="F92" s="101">
        <v>58.6</v>
      </c>
      <c r="G92" s="101">
        <v>97.665887999999995</v>
      </c>
      <c r="H92" s="99"/>
      <c r="I92" s="99"/>
      <c r="J92" s="99"/>
      <c r="K92" s="103"/>
    </row>
    <row r="93" spans="1:11" ht="16.5" customHeight="1">
      <c r="A93" s="127"/>
      <c r="B93" s="97" t="s">
        <v>229</v>
      </c>
      <c r="C93" s="97" t="s">
        <v>144</v>
      </c>
      <c r="D93" s="97" t="s">
        <v>178</v>
      </c>
      <c r="E93" s="101">
        <v>69.58</v>
      </c>
      <c r="F93" s="101">
        <v>5.58</v>
      </c>
      <c r="G93" s="101">
        <v>64</v>
      </c>
      <c r="H93" s="99"/>
      <c r="I93" s="99"/>
      <c r="J93" s="99"/>
      <c r="K93" s="103"/>
    </row>
    <row r="94" spans="1:11" ht="16.5" customHeight="1">
      <c r="A94" s="127"/>
      <c r="B94" s="97" t="s">
        <v>229</v>
      </c>
      <c r="C94" s="97" t="s">
        <v>144</v>
      </c>
      <c r="D94" s="97" t="s">
        <v>237</v>
      </c>
      <c r="E94" s="101">
        <v>0.27400000000000002</v>
      </c>
      <c r="F94" s="99"/>
      <c r="G94" s="101">
        <v>0.27400000000000002</v>
      </c>
      <c r="H94" s="99"/>
      <c r="I94" s="99"/>
      <c r="J94" s="99"/>
      <c r="K94" s="103"/>
    </row>
    <row r="95" spans="1:11" ht="16.5" customHeight="1">
      <c r="A95" s="127"/>
      <c r="B95" s="97" t="s">
        <v>229</v>
      </c>
      <c r="C95" s="97" t="s">
        <v>144</v>
      </c>
      <c r="D95" s="97" t="s">
        <v>238</v>
      </c>
      <c r="E95" s="101">
        <v>0.3</v>
      </c>
      <c r="F95" s="101">
        <v>0.3</v>
      </c>
      <c r="G95" s="99"/>
      <c r="H95" s="99"/>
      <c r="I95" s="99"/>
      <c r="J95" s="99"/>
      <c r="K95" s="103"/>
    </row>
    <row r="96" spans="1:11" ht="16.5" customHeight="1">
      <c r="A96" s="127"/>
      <c r="B96" s="97" t="s">
        <v>229</v>
      </c>
      <c r="C96" s="97" t="s">
        <v>144</v>
      </c>
      <c r="D96" s="97" t="s">
        <v>180</v>
      </c>
      <c r="E96" s="101">
        <v>113.778863</v>
      </c>
      <c r="F96" s="101">
        <v>100.878863</v>
      </c>
      <c r="G96" s="101">
        <v>12.9</v>
      </c>
      <c r="H96" s="99"/>
      <c r="I96" s="99"/>
      <c r="J96" s="99"/>
      <c r="K96" s="103"/>
    </row>
    <row r="97" spans="1:11" ht="16.5" customHeight="1">
      <c r="A97" s="127"/>
      <c r="B97" s="97" t="s">
        <v>229</v>
      </c>
      <c r="C97" s="97" t="s">
        <v>144</v>
      </c>
      <c r="D97" s="97" t="s">
        <v>182</v>
      </c>
      <c r="E97" s="101">
        <v>751.27302599999996</v>
      </c>
      <c r="F97" s="101">
        <v>478.33642600000002</v>
      </c>
      <c r="G97" s="101">
        <v>272.9366</v>
      </c>
      <c r="H97" s="99"/>
      <c r="I97" s="99"/>
      <c r="J97" s="99"/>
      <c r="K97" s="103"/>
    </row>
    <row r="98" spans="1:11" ht="16.5" customHeight="1">
      <c r="A98" s="127"/>
      <c r="B98" s="97" t="s">
        <v>229</v>
      </c>
      <c r="C98" s="97" t="s">
        <v>144</v>
      </c>
      <c r="D98" s="97" t="s">
        <v>184</v>
      </c>
      <c r="E98" s="101">
        <v>31.92</v>
      </c>
      <c r="F98" s="101">
        <v>25.92</v>
      </c>
      <c r="G98" s="101">
        <v>6</v>
      </c>
      <c r="H98" s="99"/>
      <c r="I98" s="99"/>
      <c r="J98" s="99"/>
      <c r="K98" s="103"/>
    </row>
    <row r="99" spans="1:11" ht="16.5" customHeight="1">
      <c r="A99" s="127"/>
      <c r="B99" s="97" t="s">
        <v>229</v>
      </c>
      <c r="C99" s="97" t="s">
        <v>144</v>
      </c>
      <c r="D99" s="97" t="s">
        <v>186</v>
      </c>
      <c r="E99" s="101">
        <v>256.08307500000001</v>
      </c>
      <c r="F99" s="101">
        <v>256.08307500000001</v>
      </c>
      <c r="G99" s="99"/>
      <c r="H99" s="99"/>
      <c r="I99" s="99"/>
      <c r="J99" s="99"/>
      <c r="K99" s="103"/>
    </row>
    <row r="100" spans="1:11" ht="16.5" customHeight="1">
      <c r="A100" s="127"/>
      <c r="B100" s="97" t="s">
        <v>229</v>
      </c>
      <c r="C100" s="97" t="s">
        <v>144</v>
      </c>
      <c r="D100" s="97" t="s">
        <v>188</v>
      </c>
      <c r="E100" s="102">
        <v>1427.5953420000001</v>
      </c>
      <c r="F100" s="102">
        <v>1142.38284</v>
      </c>
      <c r="G100" s="101">
        <v>285.21250199999997</v>
      </c>
      <c r="H100" s="99"/>
      <c r="I100" s="99"/>
      <c r="J100" s="99"/>
      <c r="K100" s="103"/>
    </row>
    <row r="101" spans="1:11" ht="16.5" customHeight="1">
      <c r="A101" s="127"/>
      <c r="B101" s="97" t="s">
        <v>229</v>
      </c>
      <c r="C101" s="97" t="s">
        <v>144</v>
      </c>
      <c r="D101" s="97" t="s">
        <v>190</v>
      </c>
      <c r="E101" s="101">
        <v>24.97</v>
      </c>
      <c r="F101" s="101">
        <v>21.97</v>
      </c>
      <c r="G101" s="101">
        <v>3</v>
      </c>
      <c r="H101" s="99"/>
      <c r="I101" s="99"/>
      <c r="J101" s="99"/>
      <c r="K101" s="103"/>
    </row>
    <row r="102" spans="1:11" ht="16.5" customHeight="1">
      <c r="A102" s="127"/>
      <c r="B102" s="97" t="s">
        <v>229</v>
      </c>
      <c r="C102" s="97" t="s">
        <v>144</v>
      </c>
      <c r="D102" s="97" t="s">
        <v>205</v>
      </c>
      <c r="E102" s="102">
        <v>1033.0952050000001</v>
      </c>
      <c r="F102" s="101">
        <v>41.874521000000001</v>
      </c>
      <c r="G102" s="101">
        <v>991.22068400000001</v>
      </c>
      <c r="H102" s="99"/>
      <c r="I102" s="99"/>
      <c r="J102" s="99"/>
      <c r="K102" s="103"/>
    </row>
    <row r="103" spans="1:11" ht="16.5" customHeight="1">
      <c r="A103" s="127"/>
      <c r="B103" s="97" t="s">
        <v>229</v>
      </c>
      <c r="C103" s="97" t="s">
        <v>144</v>
      </c>
      <c r="D103" s="97" t="s">
        <v>225</v>
      </c>
      <c r="E103" s="101">
        <v>270.99119999999999</v>
      </c>
      <c r="F103" s="99"/>
      <c r="G103" s="101">
        <v>270.99119999999999</v>
      </c>
      <c r="H103" s="99"/>
      <c r="I103" s="99"/>
      <c r="J103" s="99"/>
      <c r="K103" s="103"/>
    </row>
    <row r="104" spans="1:11" ht="16.5" customHeight="1">
      <c r="A104" s="127"/>
      <c r="B104" s="97" t="s">
        <v>229</v>
      </c>
      <c r="C104" s="97" t="s">
        <v>144</v>
      </c>
      <c r="D104" s="97" t="s">
        <v>142</v>
      </c>
      <c r="E104" s="101">
        <v>2</v>
      </c>
      <c r="F104" s="99"/>
      <c r="G104" s="101">
        <v>2</v>
      </c>
      <c r="H104" s="99"/>
      <c r="I104" s="99"/>
      <c r="J104" s="99"/>
      <c r="K104" s="103"/>
    </row>
    <row r="105" spans="1:11" ht="16.5" customHeight="1">
      <c r="A105" s="127"/>
      <c r="B105" s="97" t="s">
        <v>229</v>
      </c>
      <c r="C105" s="97" t="s">
        <v>144</v>
      </c>
      <c r="D105" s="97" t="s">
        <v>222</v>
      </c>
      <c r="E105" s="101">
        <v>372.88602100000003</v>
      </c>
      <c r="F105" s="99"/>
      <c r="G105" s="101">
        <v>372.88602100000003</v>
      </c>
      <c r="H105" s="99"/>
      <c r="I105" s="99"/>
      <c r="J105" s="99"/>
      <c r="K105" s="103"/>
    </row>
    <row r="106" spans="1:11" s="95" customFormat="1" ht="16.5" customHeight="1">
      <c r="A106" s="127"/>
      <c r="B106" s="104" t="s">
        <v>229</v>
      </c>
      <c r="C106" s="104" t="s">
        <v>144</v>
      </c>
      <c r="D106" s="104" t="s">
        <v>224</v>
      </c>
      <c r="E106" s="105">
        <v>3563.5225690000002</v>
      </c>
      <c r="F106" s="105"/>
      <c r="G106" s="105">
        <v>3563.5225690000002</v>
      </c>
      <c r="H106" s="106"/>
      <c r="I106" s="106"/>
      <c r="J106" s="106"/>
      <c r="K106" s="110"/>
    </row>
    <row r="107" spans="1:11" ht="16.5" customHeight="1">
      <c r="A107" s="127"/>
      <c r="B107" s="97" t="s">
        <v>229</v>
      </c>
      <c r="C107" s="97" t="s">
        <v>144</v>
      </c>
      <c r="D107" s="97" t="s">
        <v>192</v>
      </c>
      <c r="E107" s="99" t="s">
        <v>239</v>
      </c>
      <c r="F107" s="99" t="s">
        <v>239</v>
      </c>
      <c r="G107" s="99"/>
      <c r="H107" s="99"/>
      <c r="I107" s="99"/>
      <c r="J107" s="99"/>
      <c r="K107" s="103"/>
    </row>
    <row r="108" spans="1:11" ht="16.5" customHeight="1">
      <c r="A108" s="127"/>
      <c r="B108" s="97" t="s">
        <v>229</v>
      </c>
      <c r="C108" s="97" t="s">
        <v>144</v>
      </c>
      <c r="D108" s="97" t="s">
        <v>194</v>
      </c>
      <c r="E108" s="99" t="s">
        <v>240</v>
      </c>
      <c r="F108" s="99" t="s">
        <v>240</v>
      </c>
      <c r="G108" s="99"/>
      <c r="H108" s="99"/>
      <c r="I108" s="99"/>
      <c r="J108" s="99"/>
      <c r="K108" s="103"/>
    </row>
    <row r="109" spans="1:11" ht="16.5" customHeight="1">
      <c r="A109" s="127"/>
      <c r="B109" s="97" t="s">
        <v>229</v>
      </c>
      <c r="C109" s="97" t="s">
        <v>144</v>
      </c>
      <c r="D109" s="97" t="s">
        <v>202</v>
      </c>
      <c r="E109" s="99" t="s">
        <v>241</v>
      </c>
      <c r="F109" s="99" t="s">
        <v>241</v>
      </c>
      <c r="G109" s="99"/>
      <c r="H109" s="99"/>
      <c r="I109" s="99"/>
      <c r="J109" s="99"/>
      <c r="K109" s="103"/>
    </row>
    <row r="110" spans="1:11" ht="16.5" customHeight="1">
      <c r="A110" s="127"/>
      <c r="B110" s="97" t="s">
        <v>229</v>
      </c>
      <c r="C110" s="97" t="s">
        <v>144</v>
      </c>
      <c r="D110" s="97" t="s">
        <v>242</v>
      </c>
      <c r="E110" s="99" t="s">
        <v>101</v>
      </c>
      <c r="F110" s="99"/>
      <c r="G110" s="99" t="s">
        <v>101</v>
      </c>
      <c r="H110" s="99"/>
      <c r="I110" s="99"/>
      <c r="J110" s="99"/>
      <c r="K110" s="103"/>
    </row>
    <row r="111" spans="1:11" ht="16.5" customHeight="1">
      <c r="A111" s="127"/>
      <c r="B111" s="97" t="s">
        <v>229</v>
      </c>
      <c r="C111" s="97" t="s">
        <v>144</v>
      </c>
      <c r="D111" s="97" t="s">
        <v>147</v>
      </c>
      <c r="E111" s="99" t="s">
        <v>243</v>
      </c>
      <c r="F111" s="99" t="s">
        <v>244</v>
      </c>
      <c r="G111" s="99" t="s">
        <v>245</v>
      </c>
      <c r="H111" s="99"/>
      <c r="I111" s="99"/>
      <c r="J111" s="99"/>
      <c r="K111" s="103"/>
    </row>
    <row r="112" spans="1:11" ht="16.5" customHeight="1">
      <c r="A112" s="127"/>
      <c r="B112" s="97" t="s">
        <v>229</v>
      </c>
      <c r="C112" s="97" t="s">
        <v>226</v>
      </c>
      <c r="D112" s="97" t="s">
        <v>233</v>
      </c>
      <c r="E112" s="99" t="s">
        <v>246</v>
      </c>
      <c r="F112" s="99" t="s">
        <v>247</v>
      </c>
      <c r="G112" s="99" t="s">
        <v>248</v>
      </c>
      <c r="H112" s="99"/>
      <c r="I112" s="99"/>
      <c r="J112" s="99"/>
      <c r="K112" s="103"/>
    </row>
    <row r="113" spans="1:11" ht="16.5" customHeight="1">
      <c r="A113" s="127"/>
      <c r="B113" s="97" t="s">
        <v>229</v>
      </c>
      <c r="C113" s="97" t="s">
        <v>226</v>
      </c>
      <c r="D113" s="97" t="s">
        <v>210</v>
      </c>
      <c r="E113" s="99" t="s">
        <v>249</v>
      </c>
      <c r="F113" s="99" t="s">
        <v>250</v>
      </c>
      <c r="G113" s="99" t="s">
        <v>251</v>
      </c>
      <c r="H113" s="99"/>
      <c r="I113" s="99"/>
      <c r="J113" s="99"/>
      <c r="K113" s="103"/>
    </row>
    <row r="114" spans="1:11" ht="16.5" customHeight="1">
      <c r="A114" s="127"/>
      <c r="B114" s="97" t="s">
        <v>229</v>
      </c>
      <c r="C114" s="97" t="s">
        <v>226</v>
      </c>
      <c r="D114" s="97" t="s">
        <v>235</v>
      </c>
      <c r="E114" s="99" t="s">
        <v>252</v>
      </c>
      <c r="F114" s="99"/>
      <c r="G114" s="99" t="s">
        <v>252</v>
      </c>
      <c r="H114" s="99"/>
      <c r="I114" s="99"/>
      <c r="J114" s="99"/>
      <c r="K114" s="103"/>
    </row>
    <row r="115" spans="1:11" ht="16.5" customHeight="1">
      <c r="A115" s="127"/>
      <c r="B115" s="97" t="s">
        <v>229</v>
      </c>
      <c r="C115" s="97" t="s">
        <v>226</v>
      </c>
      <c r="D115" s="97" t="s">
        <v>253</v>
      </c>
      <c r="E115" s="99" t="s">
        <v>254</v>
      </c>
      <c r="F115" s="99"/>
      <c r="G115" s="99" t="s">
        <v>254</v>
      </c>
      <c r="H115" s="99"/>
      <c r="I115" s="99"/>
      <c r="J115" s="99"/>
      <c r="K115" s="103"/>
    </row>
    <row r="116" spans="1:11" ht="16.5" customHeight="1">
      <c r="A116" s="127"/>
      <c r="B116" s="97" t="s">
        <v>229</v>
      </c>
      <c r="C116" s="97" t="s">
        <v>212</v>
      </c>
      <c r="D116" s="97" t="s">
        <v>213</v>
      </c>
      <c r="E116" s="99" t="s">
        <v>255</v>
      </c>
      <c r="F116" s="99" t="s">
        <v>255</v>
      </c>
      <c r="G116" s="99"/>
      <c r="H116" s="99"/>
      <c r="I116" s="99"/>
      <c r="J116" s="99"/>
      <c r="K116" s="103"/>
    </row>
    <row r="117" spans="1:11" ht="16.5" customHeight="1">
      <c r="A117" s="127"/>
      <c r="B117" s="97" t="s">
        <v>229</v>
      </c>
      <c r="C117" s="97" t="s">
        <v>215</v>
      </c>
      <c r="D117" s="97" t="s">
        <v>216</v>
      </c>
      <c r="E117" s="99" t="s">
        <v>256</v>
      </c>
      <c r="F117" s="99" t="s">
        <v>256</v>
      </c>
      <c r="G117" s="99"/>
      <c r="H117" s="99"/>
      <c r="I117" s="99"/>
      <c r="J117" s="99"/>
      <c r="K117" s="103"/>
    </row>
    <row r="118" spans="1:11" ht="16.5" customHeight="1">
      <c r="A118" s="127"/>
      <c r="B118" s="97" t="s">
        <v>257</v>
      </c>
      <c r="C118" s="97" t="s">
        <v>150</v>
      </c>
      <c r="D118" s="97" t="s">
        <v>258</v>
      </c>
      <c r="E118" s="99" t="s">
        <v>259</v>
      </c>
      <c r="F118" s="99" t="s">
        <v>259</v>
      </c>
      <c r="G118" s="99"/>
      <c r="H118" s="99"/>
      <c r="I118" s="99"/>
      <c r="J118" s="99"/>
      <c r="K118" s="103"/>
    </row>
    <row r="119" spans="1:11" ht="16.5" customHeight="1">
      <c r="A119" s="127"/>
      <c r="B119" s="97" t="s">
        <v>257</v>
      </c>
      <c r="C119" s="97" t="s">
        <v>150</v>
      </c>
      <c r="D119" s="97" t="s">
        <v>260</v>
      </c>
      <c r="E119" s="99" t="s">
        <v>261</v>
      </c>
      <c r="F119" s="99" t="s">
        <v>261</v>
      </c>
      <c r="G119" s="99"/>
      <c r="H119" s="99"/>
      <c r="I119" s="99"/>
      <c r="J119" s="99"/>
      <c r="K119" s="103"/>
    </row>
    <row r="120" spans="1:11" ht="16.5" customHeight="1">
      <c r="A120" s="127"/>
      <c r="B120" s="97" t="s">
        <v>257</v>
      </c>
      <c r="C120" s="97" t="s">
        <v>150</v>
      </c>
      <c r="D120" s="97" t="s">
        <v>167</v>
      </c>
      <c r="E120" s="99" t="s">
        <v>262</v>
      </c>
      <c r="F120" s="99" t="s">
        <v>262</v>
      </c>
      <c r="G120" s="99"/>
      <c r="H120" s="99"/>
      <c r="I120" s="99"/>
      <c r="J120" s="99"/>
      <c r="K120" s="103"/>
    </row>
    <row r="121" spans="1:11" ht="16.5" customHeight="1">
      <c r="A121" s="127"/>
      <c r="B121" s="97" t="s">
        <v>263</v>
      </c>
      <c r="C121" s="97" t="s">
        <v>153</v>
      </c>
      <c r="D121" s="97" t="s">
        <v>258</v>
      </c>
      <c r="E121" s="99" t="s">
        <v>264</v>
      </c>
      <c r="F121" s="99" t="s">
        <v>264</v>
      </c>
      <c r="G121" s="99"/>
      <c r="H121" s="99"/>
      <c r="I121" s="99"/>
      <c r="J121" s="99"/>
      <c r="K121" s="103"/>
    </row>
    <row r="122" spans="1:11" ht="16.5" customHeight="1">
      <c r="A122" s="127"/>
      <c r="B122" s="97" t="s">
        <v>263</v>
      </c>
      <c r="C122" s="97" t="s">
        <v>153</v>
      </c>
      <c r="D122" s="97" t="s">
        <v>260</v>
      </c>
      <c r="E122" s="99" t="s">
        <v>265</v>
      </c>
      <c r="F122" s="99" t="s">
        <v>265</v>
      </c>
      <c r="G122" s="99"/>
      <c r="H122" s="99"/>
      <c r="I122" s="99"/>
      <c r="J122" s="99"/>
      <c r="K122" s="103"/>
    </row>
    <row r="123" spans="1:11" ht="16.5" customHeight="1">
      <c r="A123" s="127"/>
      <c r="B123" s="97" t="s">
        <v>263</v>
      </c>
      <c r="C123" s="97" t="s">
        <v>153</v>
      </c>
      <c r="D123" s="97" t="s">
        <v>167</v>
      </c>
      <c r="E123" s="99" t="s">
        <v>266</v>
      </c>
      <c r="F123" s="99" t="s">
        <v>266</v>
      </c>
      <c r="G123" s="99"/>
      <c r="H123" s="99"/>
      <c r="I123" s="99"/>
      <c r="J123" s="99"/>
      <c r="K123" s="103"/>
    </row>
    <row r="124" spans="1:11" ht="25.35" customHeight="1">
      <c r="A124" s="127"/>
      <c r="B124" s="97" t="s">
        <v>267</v>
      </c>
      <c r="C124" s="97" t="s">
        <v>175</v>
      </c>
      <c r="D124" s="97" t="s">
        <v>176</v>
      </c>
      <c r="E124" s="99" t="s">
        <v>10</v>
      </c>
      <c r="F124" s="99"/>
      <c r="G124" s="99" t="s">
        <v>10</v>
      </c>
      <c r="H124" s="99"/>
      <c r="I124" s="99"/>
      <c r="J124" s="99"/>
      <c r="K124" s="103"/>
    </row>
    <row r="125" spans="1:11" ht="16.350000000000001" customHeight="1">
      <c r="A125" s="61"/>
      <c r="B125" s="39" t="s">
        <v>129</v>
      </c>
      <c r="C125" s="39"/>
      <c r="D125" s="39"/>
      <c r="E125" s="81" t="s">
        <v>51</v>
      </c>
      <c r="F125" s="107" t="s">
        <v>268</v>
      </c>
      <c r="G125" s="107" t="s">
        <v>269</v>
      </c>
      <c r="H125" s="81"/>
      <c r="I125" s="81"/>
      <c r="J125" s="81"/>
      <c r="K125" s="66"/>
    </row>
    <row r="126" spans="1:11" ht="16.350000000000001" customHeight="1">
      <c r="A126" s="61"/>
      <c r="B126" s="61"/>
      <c r="C126" s="61"/>
      <c r="D126" s="61"/>
      <c r="E126" s="108"/>
      <c r="F126" s="108"/>
      <c r="G126" s="108"/>
      <c r="H126" s="61"/>
      <c r="I126" s="49"/>
      <c r="J126" s="49"/>
      <c r="K126" s="111"/>
    </row>
    <row r="127" spans="1:11">
      <c r="E127" s="109"/>
      <c r="F127" s="109"/>
      <c r="G127" s="109"/>
    </row>
    <row r="128" spans="1:11">
      <c r="E128" s="109"/>
      <c r="F128" s="109"/>
      <c r="G128" s="109"/>
    </row>
  </sheetData>
  <mergeCells count="10">
    <mergeCell ref="B2:J2"/>
    <mergeCell ref="B3:C3"/>
    <mergeCell ref="H4:J4"/>
    <mergeCell ref="A6:A124"/>
    <mergeCell ref="B4:B5"/>
    <mergeCell ref="C4:C5"/>
    <mergeCell ref="D4:D5"/>
    <mergeCell ref="E4:E5"/>
    <mergeCell ref="F4:F5"/>
    <mergeCell ref="G4:G5"/>
  </mergeCells>
  <phoneticPr fontId="16"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204"/>
  <sheetViews>
    <sheetView workbookViewId="0">
      <pane ySplit="5" topLeftCell="A6" activePane="bottomLeft" state="frozen"/>
      <selection pane="bottomLeft" activeCell="E20" sqref="E20"/>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3" width="9.75" customWidth="1"/>
  </cols>
  <sheetData>
    <row r="1" spans="1:17" ht="16.350000000000001" customHeight="1">
      <c r="A1" s="20"/>
      <c r="B1" s="19"/>
      <c r="C1" s="18"/>
      <c r="D1" s="18"/>
      <c r="E1" s="18"/>
      <c r="F1" s="18"/>
      <c r="G1" s="18"/>
      <c r="H1" s="20"/>
      <c r="I1" s="20"/>
      <c r="J1" s="20"/>
      <c r="K1" s="20" t="s">
        <v>270</v>
      </c>
      <c r="L1" s="20"/>
      <c r="M1" s="20"/>
      <c r="N1" s="20"/>
      <c r="O1" s="20"/>
      <c r="P1" s="20"/>
      <c r="Q1" s="51"/>
    </row>
    <row r="2" spans="1:17" ht="22.9" customHeight="1">
      <c r="A2" s="20"/>
      <c r="B2" s="116" t="s">
        <v>271</v>
      </c>
      <c r="C2" s="116"/>
      <c r="D2" s="116"/>
      <c r="E2" s="116"/>
      <c r="F2" s="116"/>
      <c r="G2" s="116"/>
      <c r="H2" s="116"/>
      <c r="I2" s="116"/>
      <c r="J2" s="116"/>
      <c r="K2" s="116"/>
      <c r="L2" s="116"/>
      <c r="M2" s="116"/>
      <c r="N2" s="116"/>
      <c r="O2" s="116"/>
      <c r="P2" s="116"/>
      <c r="Q2" s="51"/>
    </row>
    <row r="3" spans="1:17" ht="19.5" customHeight="1">
      <c r="A3" s="23"/>
      <c r="B3" s="117"/>
      <c r="C3" s="117"/>
      <c r="D3" s="117"/>
      <c r="E3" s="22"/>
      <c r="F3" s="22"/>
      <c r="G3" s="22"/>
      <c r="H3" s="23"/>
      <c r="I3" s="23"/>
      <c r="J3" s="23"/>
      <c r="K3" s="23"/>
      <c r="L3" s="23"/>
      <c r="M3" s="23"/>
      <c r="N3" s="23"/>
      <c r="O3" s="128" t="s">
        <v>1</v>
      </c>
      <c r="P3" s="128"/>
      <c r="Q3" s="51"/>
    </row>
    <row r="4" spans="1:17" ht="23.1" customHeight="1">
      <c r="A4" s="45"/>
      <c r="B4" s="126" t="s">
        <v>272</v>
      </c>
      <c r="C4" s="126" t="s">
        <v>273</v>
      </c>
      <c r="D4" s="126" t="s">
        <v>274</v>
      </c>
      <c r="E4" s="126" t="s">
        <v>131</v>
      </c>
      <c r="F4" s="126" t="s">
        <v>132</v>
      </c>
      <c r="G4" s="126" t="s">
        <v>133</v>
      </c>
      <c r="H4" s="126" t="s">
        <v>60</v>
      </c>
      <c r="I4" s="126" t="s">
        <v>275</v>
      </c>
      <c r="J4" s="126"/>
      <c r="K4" s="126"/>
      <c r="L4" s="126" t="s">
        <v>276</v>
      </c>
      <c r="M4" s="126"/>
      <c r="N4" s="126"/>
      <c r="O4" s="126" t="s">
        <v>66</v>
      </c>
      <c r="P4" s="126" t="s">
        <v>72</v>
      </c>
      <c r="Q4" s="53"/>
    </row>
    <row r="5" spans="1:17" ht="34.5" customHeight="1">
      <c r="A5" s="45"/>
      <c r="B5" s="126"/>
      <c r="C5" s="126"/>
      <c r="D5" s="126"/>
      <c r="E5" s="126"/>
      <c r="F5" s="126"/>
      <c r="G5" s="126"/>
      <c r="H5" s="126"/>
      <c r="I5" s="25" t="s">
        <v>277</v>
      </c>
      <c r="J5" s="25" t="s">
        <v>278</v>
      </c>
      <c r="K5" s="25" t="s">
        <v>279</v>
      </c>
      <c r="L5" s="25" t="s">
        <v>277</v>
      </c>
      <c r="M5" s="25" t="s">
        <v>278</v>
      </c>
      <c r="N5" s="25" t="s">
        <v>279</v>
      </c>
      <c r="O5" s="126"/>
      <c r="P5" s="126"/>
      <c r="Q5" s="53"/>
    </row>
    <row r="6" spans="1:17" ht="25.35" customHeight="1">
      <c r="A6" s="129"/>
      <c r="B6" s="28" t="s">
        <v>280</v>
      </c>
      <c r="C6" s="28" t="s">
        <v>281</v>
      </c>
      <c r="D6" s="28" t="s">
        <v>282</v>
      </c>
      <c r="E6" s="28" t="s">
        <v>229</v>
      </c>
      <c r="F6" s="28" t="s">
        <v>221</v>
      </c>
      <c r="G6" s="28" t="s">
        <v>224</v>
      </c>
      <c r="H6" s="86">
        <v>19</v>
      </c>
      <c r="I6" s="86">
        <v>19</v>
      </c>
      <c r="J6" s="87"/>
      <c r="K6" s="87"/>
      <c r="L6" s="87"/>
      <c r="M6" s="87"/>
      <c r="N6" s="87"/>
      <c r="O6" s="87"/>
      <c r="P6" s="87"/>
      <c r="Q6" s="51"/>
    </row>
    <row r="7" spans="1:17" ht="25.35" customHeight="1">
      <c r="A7" s="129"/>
      <c r="B7" s="28" t="s">
        <v>280</v>
      </c>
      <c r="C7" s="28" t="s">
        <v>281</v>
      </c>
      <c r="D7" s="28" t="s">
        <v>283</v>
      </c>
      <c r="E7" s="28" t="s">
        <v>229</v>
      </c>
      <c r="F7" s="28" t="s">
        <v>221</v>
      </c>
      <c r="G7" s="28" t="s">
        <v>224</v>
      </c>
      <c r="H7" s="86">
        <v>3.92</v>
      </c>
      <c r="I7" s="86">
        <v>3.92</v>
      </c>
      <c r="J7" s="87"/>
      <c r="K7" s="87"/>
      <c r="L7" s="87"/>
      <c r="M7" s="87"/>
      <c r="N7" s="87"/>
      <c r="O7" s="87"/>
      <c r="P7" s="87"/>
      <c r="Q7" s="51"/>
    </row>
    <row r="8" spans="1:17" ht="25.35" customHeight="1">
      <c r="A8" s="129"/>
      <c r="B8" s="28" t="s">
        <v>280</v>
      </c>
      <c r="C8" s="28" t="s">
        <v>281</v>
      </c>
      <c r="D8" s="28" t="s">
        <v>284</v>
      </c>
      <c r="E8" s="28" t="s">
        <v>229</v>
      </c>
      <c r="F8" s="28" t="s">
        <v>198</v>
      </c>
      <c r="G8" s="28" t="s">
        <v>230</v>
      </c>
      <c r="H8" s="86">
        <v>13</v>
      </c>
      <c r="I8" s="86">
        <v>13</v>
      </c>
      <c r="J8" s="87"/>
      <c r="K8" s="87"/>
      <c r="L8" s="87"/>
      <c r="M8" s="87"/>
      <c r="N8" s="87"/>
      <c r="O8" s="87"/>
      <c r="P8" s="87"/>
      <c r="Q8" s="51"/>
    </row>
    <row r="9" spans="1:17" ht="25.35" customHeight="1">
      <c r="A9" s="129"/>
      <c r="B9" s="28" t="s">
        <v>280</v>
      </c>
      <c r="C9" s="28" t="s">
        <v>281</v>
      </c>
      <c r="D9" s="28" t="s">
        <v>285</v>
      </c>
      <c r="E9" s="28" t="s">
        <v>229</v>
      </c>
      <c r="F9" s="28" t="s">
        <v>141</v>
      </c>
      <c r="G9" s="28" t="s">
        <v>142</v>
      </c>
      <c r="H9" s="86">
        <v>142.71125000000001</v>
      </c>
      <c r="I9" s="86">
        <v>85.874200000000002</v>
      </c>
      <c r="J9" s="87"/>
      <c r="K9" s="87"/>
      <c r="L9" s="87"/>
      <c r="M9" s="87"/>
      <c r="N9" s="87"/>
      <c r="O9" s="87"/>
      <c r="P9" s="87" t="s">
        <v>286</v>
      </c>
      <c r="Q9" s="51"/>
    </row>
    <row r="10" spans="1:17" ht="25.35" customHeight="1">
      <c r="A10" s="129"/>
      <c r="B10" s="28" t="s">
        <v>280</v>
      </c>
      <c r="C10" s="28" t="s">
        <v>281</v>
      </c>
      <c r="D10" s="28" t="s">
        <v>287</v>
      </c>
      <c r="E10" s="28" t="s">
        <v>229</v>
      </c>
      <c r="F10" s="28" t="s">
        <v>231</v>
      </c>
      <c r="G10" s="28" t="s">
        <v>232</v>
      </c>
      <c r="H10" s="86">
        <v>81.900000000000006</v>
      </c>
      <c r="I10" s="86">
        <v>81.900000000000006</v>
      </c>
      <c r="J10" s="87"/>
      <c r="K10" s="87"/>
      <c r="L10" s="87"/>
      <c r="M10" s="87"/>
      <c r="N10" s="87"/>
      <c r="O10" s="87"/>
      <c r="P10" s="87"/>
      <c r="Q10" s="51"/>
    </row>
    <row r="11" spans="1:17" ht="25.35" customHeight="1">
      <c r="A11" s="129"/>
      <c r="B11" s="28" t="s">
        <v>280</v>
      </c>
      <c r="C11" s="28" t="s">
        <v>281</v>
      </c>
      <c r="D11" s="28" t="s">
        <v>288</v>
      </c>
      <c r="E11" s="28" t="s">
        <v>229</v>
      </c>
      <c r="F11" s="28" t="s">
        <v>209</v>
      </c>
      <c r="G11" s="28" t="s">
        <v>210</v>
      </c>
      <c r="H11" s="86">
        <v>3.0295000000000001</v>
      </c>
      <c r="I11" s="86">
        <v>3.0295000000000001</v>
      </c>
      <c r="J11" s="87"/>
      <c r="K11" s="87"/>
      <c r="L11" s="87"/>
      <c r="M11" s="87"/>
      <c r="N11" s="87"/>
      <c r="O11" s="87"/>
      <c r="P11" s="87"/>
      <c r="Q11" s="51"/>
    </row>
    <row r="12" spans="1:17" ht="25.35" customHeight="1">
      <c r="A12" s="129"/>
      <c r="B12" s="28" t="s">
        <v>280</v>
      </c>
      <c r="C12" s="28" t="s">
        <v>281</v>
      </c>
      <c r="D12" s="28" t="s">
        <v>288</v>
      </c>
      <c r="E12" s="28" t="s">
        <v>229</v>
      </c>
      <c r="F12" s="28" t="s">
        <v>234</v>
      </c>
      <c r="G12" s="28" t="s">
        <v>235</v>
      </c>
      <c r="H12" s="86">
        <v>0.60599999999999998</v>
      </c>
      <c r="I12" s="86">
        <v>0.60599999999999998</v>
      </c>
      <c r="J12" s="87"/>
      <c r="K12" s="87"/>
      <c r="L12" s="87"/>
      <c r="M12" s="87"/>
      <c r="N12" s="87"/>
      <c r="O12" s="87"/>
      <c r="P12" s="87"/>
      <c r="Q12" s="51"/>
    </row>
    <row r="13" spans="1:17" ht="25.35" customHeight="1">
      <c r="A13" s="129"/>
      <c r="B13" s="28" t="s">
        <v>280</v>
      </c>
      <c r="C13" s="28" t="s">
        <v>281</v>
      </c>
      <c r="D13" s="28" t="s">
        <v>289</v>
      </c>
      <c r="E13" s="28" t="s">
        <v>229</v>
      </c>
      <c r="F13" s="28" t="s">
        <v>221</v>
      </c>
      <c r="G13" s="28" t="s">
        <v>224</v>
      </c>
      <c r="H13" s="86">
        <v>56</v>
      </c>
      <c r="I13" s="86">
        <v>56</v>
      </c>
      <c r="J13" s="87"/>
      <c r="K13" s="87"/>
      <c r="L13" s="87"/>
      <c r="M13" s="87"/>
      <c r="N13" s="87"/>
      <c r="O13" s="87"/>
      <c r="P13" s="87"/>
      <c r="Q13" s="51"/>
    </row>
    <row r="14" spans="1:17" ht="25.35" customHeight="1">
      <c r="A14" s="129"/>
      <c r="B14" s="28" t="s">
        <v>280</v>
      </c>
      <c r="C14" s="28" t="s">
        <v>281</v>
      </c>
      <c r="D14" s="28" t="s">
        <v>290</v>
      </c>
      <c r="E14" s="28" t="s">
        <v>229</v>
      </c>
      <c r="F14" s="28" t="s">
        <v>175</v>
      </c>
      <c r="G14" s="28" t="s">
        <v>176</v>
      </c>
      <c r="H14" s="86">
        <v>967.14992099999995</v>
      </c>
      <c r="I14" s="86">
        <v>967.14992099999995</v>
      </c>
      <c r="J14" s="87"/>
      <c r="K14" s="87"/>
      <c r="L14" s="87"/>
      <c r="M14" s="87"/>
      <c r="N14" s="87"/>
      <c r="O14" s="87"/>
      <c r="P14" s="87"/>
      <c r="Q14" s="51"/>
    </row>
    <row r="15" spans="1:17" ht="25.35" customHeight="1">
      <c r="A15" s="129"/>
      <c r="B15" s="28" t="s">
        <v>280</v>
      </c>
      <c r="C15" s="28" t="s">
        <v>281</v>
      </c>
      <c r="D15" s="28" t="s">
        <v>291</v>
      </c>
      <c r="E15" s="28" t="s">
        <v>229</v>
      </c>
      <c r="F15" s="28" t="s">
        <v>175</v>
      </c>
      <c r="G15" s="28" t="s">
        <v>176</v>
      </c>
      <c r="H15" s="86">
        <v>30.064800000000002</v>
      </c>
      <c r="I15" s="86">
        <v>30.064800000000002</v>
      </c>
      <c r="J15" s="87"/>
      <c r="K15" s="87"/>
      <c r="L15" s="87"/>
      <c r="M15" s="87"/>
      <c r="N15" s="87"/>
      <c r="O15" s="87"/>
      <c r="P15" s="87"/>
      <c r="Q15" s="51"/>
    </row>
    <row r="16" spans="1:17" ht="25.35" customHeight="1">
      <c r="A16" s="129"/>
      <c r="B16" s="28" t="s">
        <v>280</v>
      </c>
      <c r="C16" s="28" t="s">
        <v>281</v>
      </c>
      <c r="D16" s="28" t="s">
        <v>291</v>
      </c>
      <c r="E16" s="28" t="s">
        <v>229</v>
      </c>
      <c r="F16" s="28" t="s">
        <v>175</v>
      </c>
      <c r="G16" s="28" t="s">
        <v>225</v>
      </c>
      <c r="H16" s="86">
        <v>1</v>
      </c>
      <c r="I16" s="86">
        <v>1</v>
      </c>
      <c r="J16" s="87"/>
      <c r="K16" s="87"/>
      <c r="L16" s="87"/>
      <c r="M16" s="87"/>
      <c r="N16" s="87"/>
      <c r="O16" s="87"/>
      <c r="P16" s="87"/>
      <c r="Q16" s="51"/>
    </row>
    <row r="17" spans="1:17" ht="25.35" customHeight="1">
      <c r="A17" s="129"/>
      <c r="B17" s="28" t="s">
        <v>280</v>
      </c>
      <c r="C17" s="28" t="s">
        <v>281</v>
      </c>
      <c r="D17" s="28" t="s">
        <v>291</v>
      </c>
      <c r="E17" s="28" t="s">
        <v>229</v>
      </c>
      <c r="F17" s="28" t="s">
        <v>221</v>
      </c>
      <c r="G17" s="28" t="s">
        <v>222</v>
      </c>
      <c r="H17" s="86">
        <v>0.15</v>
      </c>
      <c r="I17" s="86">
        <v>0.15</v>
      </c>
      <c r="J17" s="87"/>
      <c r="K17" s="87"/>
      <c r="L17" s="87"/>
      <c r="M17" s="87"/>
      <c r="N17" s="87"/>
      <c r="O17" s="87"/>
      <c r="P17" s="87"/>
      <c r="Q17" s="51"/>
    </row>
    <row r="18" spans="1:17" ht="25.35" customHeight="1">
      <c r="A18" s="129"/>
      <c r="B18" s="28" t="s">
        <v>280</v>
      </c>
      <c r="C18" s="28" t="s">
        <v>281</v>
      </c>
      <c r="D18" s="28" t="s">
        <v>292</v>
      </c>
      <c r="E18" s="28" t="s">
        <v>229</v>
      </c>
      <c r="F18" s="28" t="s">
        <v>221</v>
      </c>
      <c r="G18" s="28" t="s">
        <v>222</v>
      </c>
      <c r="H18" s="86">
        <v>0.1</v>
      </c>
      <c r="I18" s="86">
        <v>0.1</v>
      </c>
      <c r="J18" s="87"/>
      <c r="K18" s="87"/>
      <c r="L18" s="87"/>
      <c r="M18" s="87"/>
      <c r="N18" s="87"/>
      <c r="O18" s="87"/>
      <c r="P18" s="87"/>
      <c r="Q18" s="51"/>
    </row>
    <row r="19" spans="1:17" ht="25.35" customHeight="1">
      <c r="A19" s="129"/>
      <c r="B19" s="28" t="s">
        <v>280</v>
      </c>
      <c r="C19" s="28" t="s">
        <v>281</v>
      </c>
      <c r="D19" s="28" t="s">
        <v>292</v>
      </c>
      <c r="E19" s="28" t="s">
        <v>229</v>
      </c>
      <c r="F19" s="28" t="s">
        <v>207</v>
      </c>
      <c r="G19" s="28" t="s">
        <v>147</v>
      </c>
      <c r="H19" s="86">
        <v>189</v>
      </c>
      <c r="I19" s="86">
        <v>189</v>
      </c>
      <c r="J19" s="87"/>
      <c r="K19" s="87"/>
      <c r="L19" s="87"/>
      <c r="M19" s="87"/>
      <c r="N19" s="87"/>
      <c r="O19" s="87"/>
      <c r="P19" s="87"/>
      <c r="Q19" s="51"/>
    </row>
    <row r="20" spans="1:17" ht="25.35" customHeight="1">
      <c r="A20" s="129"/>
      <c r="B20" s="28" t="s">
        <v>280</v>
      </c>
      <c r="C20" s="28" t="s">
        <v>281</v>
      </c>
      <c r="D20" s="28" t="s">
        <v>293</v>
      </c>
      <c r="E20" s="28" t="s">
        <v>229</v>
      </c>
      <c r="F20" s="28" t="s">
        <v>175</v>
      </c>
      <c r="G20" s="28" t="s">
        <v>176</v>
      </c>
      <c r="H20" s="86">
        <v>0.2</v>
      </c>
      <c r="I20" s="86">
        <v>0.2</v>
      </c>
      <c r="J20" s="87"/>
      <c r="K20" s="87"/>
      <c r="L20" s="87"/>
      <c r="M20" s="87"/>
      <c r="N20" s="87"/>
      <c r="O20" s="87"/>
      <c r="P20" s="87"/>
      <c r="Q20" s="51"/>
    </row>
    <row r="21" spans="1:17" ht="25.35" customHeight="1">
      <c r="A21" s="129"/>
      <c r="B21" s="28" t="s">
        <v>280</v>
      </c>
      <c r="C21" s="28" t="s">
        <v>281</v>
      </c>
      <c r="D21" s="28" t="s">
        <v>293</v>
      </c>
      <c r="E21" s="28" t="s">
        <v>229</v>
      </c>
      <c r="F21" s="28" t="s">
        <v>221</v>
      </c>
      <c r="G21" s="28" t="s">
        <v>222</v>
      </c>
      <c r="H21" s="86">
        <v>0.5</v>
      </c>
      <c r="I21" s="86">
        <v>0.5</v>
      </c>
      <c r="J21" s="87"/>
      <c r="K21" s="87"/>
      <c r="L21" s="87"/>
      <c r="M21" s="87"/>
      <c r="N21" s="87"/>
      <c r="O21" s="87"/>
      <c r="P21" s="87"/>
      <c r="Q21" s="51"/>
    </row>
    <row r="22" spans="1:17" ht="25.35" customHeight="1">
      <c r="A22" s="129"/>
      <c r="B22" s="28" t="s">
        <v>280</v>
      </c>
      <c r="C22" s="28" t="s">
        <v>281</v>
      </c>
      <c r="D22" s="28" t="s">
        <v>293</v>
      </c>
      <c r="E22" s="28" t="s">
        <v>229</v>
      </c>
      <c r="F22" s="28" t="s">
        <v>221</v>
      </c>
      <c r="G22" s="28" t="s">
        <v>224</v>
      </c>
      <c r="H22" s="86">
        <v>70.004499999999993</v>
      </c>
      <c r="I22" s="86">
        <v>70.004499999999993</v>
      </c>
      <c r="J22" s="87"/>
      <c r="K22" s="87"/>
      <c r="L22" s="87"/>
      <c r="M22" s="87"/>
      <c r="N22" s="87"/>
      <c r="O22" s="87"/>
      <c r="P22" s="87"/>
      <c r="Q22" s="51"/>
    </row>
    <row r="23" spans="1:17" ht="25.35" customHeight="1">
      <c r="A23" s="129"/>
      <c r="B23" s="28" t="s">
        <v>280</v>
      </c>
      <c r="C23" s="28" t="s">
        <v>281</v>
      </c>
      <c r="D23" s="28" t="s">
        <v>294</v>
      </c>
      <c r="E23" s="28" t="s">
        <v>227</v>
      </c>
      <c r="F23" s="28" t="s">
        <v>175</v>
      </c>
      <c r="G23" s="28" t="s">
        <v>176</v>
      </c>
      <c r="H23" s="86">
        <v>28.6</v>
      </c>
      <c r="I23" s="86">
        <v>28.6</v>
      </c>
      <c r="J23" s="87"/>
      <c r="K23" s="87"/>
      <c r="L23" s="87"/>
      <c r="M23" s="87"/>
      <c r="N23" s="87"/>
      <c r="O23" s="87"/>
      <c r="P23" s="87"/>
      <c r="Q23" s="51"/>
    </row>
    <row r="24" spans="1:17" ht="25.35" customHeight="1">
      <c r="A24" s="129"/>
      <c r="B24" s="28" t="s">
        <v>280</v>
      </c>
      <c r="C24" s="28" t="s">
        <v>281</v>
      </c>
      <c r="D24" s="28" t="s">
        <v>294</v>
      </c>
      <c r="E24" s="28" t="s">
        <v>227</v>
      </c>
      <c r="F24" s="28" t="s">
        <v>221</v>
      </c>
      <c r="G24" s="28" t="s">
        <v>222</v>
      </c>
      <c r="H24" s="86">
        <v>6.4</v>
      </c>
      <c r="I24" s="86">
        <v>6.4</v>
      </c>
      <c r="J24" s="87"/>
      <c r="K24" s="87"/>
      <c r="L24" s="87"/>
      <c r="M24" s="87"/>
      <c r="N24" s="87"/>
      <c r="O24" s="87"/>
      <c r="P24" s="87"/>
      <c r="Q24" s="51"/>
    </row>
    <row r="25" spans="1:17" ht="25.35" customHeight="1">
      <c r="A25" s="129"/>
      <c r="B25" s="28" t="s">
        <v>280</v>
      </c>
      <c r="C25" s="28" t="s">
        <v>281</v>
      </c>
      <c r="D25" s="28" t="s">
        <v>294</v>
      </c>
      <c r="E25" s="28" t="s">
        <v>227</v>
      </c>
      <c r="F25" s="28" t="s">
        <v>221</v>
      </c>
      <c r="G25" s="28" t="s">
        <v>224</v>
      </c>
      <c r="H25" s="86">
        <v>8</v>
      </c>
      <c r="I25" s="86">
        <v>6.386476</v>
      </c>
      <c r="J25" s="87"/>
      <c r="K25" s="87"/>
      <c r="L25" s="87"/>
      <c r="M25" s="87"/>
      <c r="N25" s="87"/>
      <c r="O25" s="87"/>
      <c r="P25" s="87" t="s">
        <v>295</v>
      </c>
      <c r="Q25" s="51"/>
    </row>
    <row r="26" spans="1:17" ht="25.35" customHeight="1">
      <c r="A26" s="129"/>
      <c r="B26" s="28" t="s">
        <v>280</v>
      </c>
      <c r="C26" s="28" t="s">
        <v>281</v>
      </c>
      <c r="D26" s="28" t="s">
        <v>296</v>
      </c>
      <c r="E26" s="28" t="s">
        <v>229</v>
      </c>
      <c r="F26" s="28" t="s">
        <v>175</v>
      </c>
      <c r="G26" s="28" t="s">
        <v>178</v>
      </c>
      <c r="H26" s="86">
        <v>1.2</v>
      </c>
      <c r="I26" s="86">
        <v>1.081774</v>
      </c>
      <c r="J26" s="87"/>
      <c r="K26" s="87"/>
      <c r="L26" s="87"/>
      <c r="M26" s="87"/>
      <c r="N26" s="87"/>
      <c r="O26" s="87"/>
      <c r="P26" s="87" t="s">
        <v>297</v>
      </c>
      <c r="Q26" s="51"/>
    </row>
    <row r="27" spans="1:17" ht="25.35" customHeight="1">
      <c r="A27" s="129"/>
      <c r="B27" s="28" t="s">
        <v>280</v>
      </c>
      <c r="C27" s="28" t="s">
        <v>281</v>
      </c>
      <c r="D27" s="28" t="s">
        <v>296</v>
      </c>
      <c r="E27" s="28" t="s">
        <v>229</v>
      </c>
      <c r="F27" s="28" t="s">
        <v>221</v>
      </c>
      <c r="G27" s="28" t="s">
        <v>222</v>
      </c>
      <c r="H27" s="86">
        <v>0.2</v>
      </c>
      <c r="I27" s="86">
        <v>0.2</v>
      </c>
      <c r="J27" s="87"/>
      <c r="K27" s="87"/>
      <c r="L27" s="87"/>
      <c r="M27" s="87"/>
      <c r="N27" s="87"/>
      <c r="O27" s="87"/>
      <c r="P27" s="87"/>
      <c r="Q27" s="51"/>
    </row>
    <row r="28" spans="1:17" ht="25.35" customHeight="1">
      <c r="A28" s="129"/>
      <c r="B28" s="28" t="s">
        <v>280</v>
      </c>
      <c r="C28" s="28" t="s">
        <v>281</v>
      </c>
      <c r="D28" s="28" t="s">
        <v>296</v>
      </c>
      <c r="E28" s="28" t="s">
        <v>229</v>
      </c>
      <c r="F28" s="28" t="s">
        <v>221</v>
      </c>
      <c r="G28" s="28" t="s">
        <v>224</v>
      </c>
      <c r="H28" s="86">
        <v>28</v>
      </c>
      <c r="I28" s="86">
        <v>28</v>
      </c>
      <c r="J28" s="87"/>
      <c r="K28" s="87"/>
      <c r="L28" s="87"/>
      <c r="M28" s="87"/>
      <c r="N28" s="87"/>
      <c r="O28" s="87"/>
      <c r="P28" s="87"/>
      <c r="Q28" s="51"/>
    </row>
    <row r="29" spans="1:17" ht="25.35" customHeight="1">
      <c r="A29" s="129"/>
      <c r="B29" s="28" t="s">
        <v>280</v>
      </c>
      <c r="C29" s="28" t="s">
        <v>281</v>
      </c>
      <c r="D29" s="28" t="s">
        <v>296</v>
      </c>
      <c r="E29" s="28" t="s">
        <v>229</v>
      </c>
      <c r="F29" s="28" t="s">
        <v>234</v>
      </c>
      <c r="G29" s="28" t="s">
        <v>235</v>
      </c>
      <c r="H29" s="86">
        <v>3.84</v>
      </c>
      <c r="I29" s="86"/>
      <c r="J29" s="87"/>
      <c r="K29" s="87"/>
      <c r="L29" s="87"/>
      <c r="M29" s="87"/>
      <c r="N29" s="87"/>
      <c r="O29" s="87"/>
      <c r="P29" s="87" t="s">
        <v>298</v>
      </c>
      <c r="Q29" s="51"/>
    </row>
    <row r="30" spans="1:17" ht="25.35" customHeight="1">
      <c r="A30" s="129"/>
      <c r="B30" s="28" t="s">
        <v>280</v>
      </c>
      <c r="C30" s="28" t="s">
        <v>281</v>
      </c>
      <c r="D30" s="28" t="s">
        <v>299</v>
      </c>
      <c r="E30" s="28" t="s">
        <v>229</v>
      </c>
      <c r="F30" s="28" t="s">
        <v>175</v>
      </c>
      <c r="G30" s="28" t="s">
        <v>176</v>
      </c>
      <c r="H30" s="86">
        <v>2.46</v>
      </c>
      <c r="I30" s="86">
        <v>2.46</v>
      </c>
      <c r="J30" s="87"/>
      <c r="K30" s="87"/>
      <c r="L30" s="87"/>
      <c r="M30" s="87"/>
      <c r="N30" s="87"/>
      <c r="O30" s="87"/>
      <c r="P30" s="87"/>
      <c r="Q30" s="51"/>
    </row>
    <row r="31" spans="1:17" ht="25.35" customHeight="1">
      <c r="A31" s="129"/>
      <c r="B31" s="28" t="s">
        <v>280</v>
      </c>
      <c r="C31" s="28" t="s">
        <v>281</v>
      </c>
      <c r="D31" s="28" t="s">
        <v>299</v>
      </c>
      <c r="E31" s="28" t="s">
        <v>229</v>
      </c>
      <c r="F31" s="28" t="s">
        <v>175</v>
      </c>
      <c r="G31" s="28" t="s">
        <v>178</v>
      </c>
      <c r="H31" s="86">
        <v>4.7</v>
      </c>
      <c r="I31" s="86">
        <v>4.7</v>
      </c>
      <c r="J31" s="87"/>
      <c r="K31" s="87"/>
      <c r="L31" s="87"/>
      <c r="M31" s="87"/>
      <c r="N31" s="87"/>
      <c r="O31" s="87"/>
      <c r="P31" s="87"/>
      <c r="Q31" s="51"/>
    </row>
    <row r="32" spans="1:17" ht="25.35" customHeight="1">
      <c r="A32" s="129"/>
      <c r="B32" s="28" t="s">
        <v>280</v>
      </c>
      <c r="C32" s="28" t="s">
        <v>281</v>
      </c>
      <c r="D32" s="28" t="s">
        <v>299</v>
      </c>
      <c r="E32" s="28" t="s">
        <v>229</v>
      </c>
      <c r="F32" s="28" t="s">
        <v>221</v>
      </c>
      <c r="G32" s="28" t="s">
        <v>222</v>
      </c>
      <c r="H32" s="86">
        <v>1.92</v>
      </c>
      <c r="I32" s="86">
        <v>1.92</v>
      </c>
      <c r="J32" s="87"/>
      <c r="K32" s="87"/>
      <c r="L32" s="87"/>
      <c r="M32" s="87"/>
      <c r="N32" s="87"/>
      <c r="O32" s="87"/>
      <c r="P32" s="87"/>
      <c r="Q32" s="51"/>
    </row>
    <row r="33" spans="1:17" ht="25.35" customHeight="1">
      <c r="A33" s="129"/>
      <c r="B33" s="28" t="s">
        <v>280</v>
      </c>
      <c r="C33" s="28" t="s">
        <v>281</v>
      </c>
      <c r="D33" s="28" t="s">
        <v>300</v>
      </c>
      <c r="E33" s="28" t="s">
        <v>229</v>
      </c>
      <c r="F33" s="28" t="s">
        <v>175</v>
      </c>
      <c r="G33" s="28" t="s">
        <v>176</v>
      </c>
      <c r="H33" s="86">
        <v>87</v>
      </c>
      <c r="I33" s="86">
        <v>87</v>
      </c>
      <c r="J33" s="87"/>
      <c r="K33" s="87"/>
      <c r="L33" s="87"/>
      <c r="M33" s="87"/>
      <c r="N33" s="87"/>
      <c r="O33" s="87"/>
      <c r="P33" s="87"/>
      <c r="Q33" s="51"/>
    </row>
    <row r="34" spans="1:17" ht="25.35" customHeight="1">
      <c r="A34" s="129"/>
      <c r="B34" s="28" t="s">
        <v>280</v>
      </c>
      <c r="C34" s="28" t="s">
        <v>281</v>
      </c>
      <c r="D34" s="28" t="s">
        <v>300</v>
      </c>
      <c r="E34" s="28" t="s">
        <v>229</v>
      </c>
      <c r="F34" s="28" t="s">
        <v>175</v>
      </c>
      <c r="G34" s="28" t="s">
        <v>178</v>
      </c>
      <c r="H34" s="86">
        <v>20</v>
      </c>
      <c r="I34" s="86">
        <v>20</v>
      </c>
      <c r="J34" s="87"/>
      <c r="K34" s="87"/>
      <c r="L34" s="87"/>
      <c r="M34" s="87"/>
      <c r="N34" s="87"/>
      <c r="O34" s="87"/>
      <c r="P34" s="87"/>
      <c r="Q34" s="51"/>
    </row>
    <row r="35" spans="1:17" ht="25.35" customHeight="1">
      <c r="A35" s="129"/>
      <c r="B35" s="28" t="s">
        <v>280</v>
      </c>
      <c r="C35" s="28" t="s">
        <v>281</v>
      </c>
      <c r="D35" s="28" t="s">
        <v>300</v>
      </c>
      <c r="E35" s="28" t="s">
        <v>229</v>
      </c>
      <c r="F35" s="28" t="s">
        <v>175</v>
      </c>
      <c r="G35" s="28" t="s">
        <v>184</v>
      </c>
      <c r="H35" s="86">
        <v>0.14899999999999999</v>
      </c>
      <c r="I35" s="86">
        <v>0.14899999999999999</v>
      </c>
      <c r="J35" s="87"/>
      <c r="K35" s="87"/>
      <c r="L35" s="87"/>
      <c r="M35" s="87"/>
      <c r="N35" s="87"/>
      <c r="O35" s="87"/>
      <c r="P35" s="87"/>
      <c r="Q35" s="51"/>
    </row>
    <row r="36" spans="1:17" ht="25.35" customHeight="1">
      <c r="A36" s="129"/>
      <c r="B36" s="28" t="s">
        <v>280</v>
      </c>
      <c r="C36" s="28" t="s">
        <v>281</v>
      </c>
      <c r="D36" s="28" t="s">
        <v>300</v>
      </c>
      <c r="E36" s="28" t="s">
        <v>229</v>
      </c>
      <c r="F36" s="28" t="s">
        <v>221</v>
      </c>
      <c r="G36" s="28" t="s">
        <v>222</v>
      </c>
      <c r="H36" s="86">
        <v>3.46</v>
      </c>
      <c r="I36" s="86">
        <v>3.46</v>
      </c>
      <c r="J36" s="87"/>
      <c r="K36" s="87"/>
      <c r="L36" s="87"/>
      <c r="M36" s="87"/>
      <c r="N36" s="87"/>
      <c r="O36" s="87"/>
      <c r="P36" s="87"/>
      <c r="Q36" s="51"/>
    </row>
    <row r="37" spans="1:17" ht="25.35" customHeight="1">
      <c r="A37" s="129"/>
      <c r="B37" s="28" t="s">
        <v>280</v>
      </c>
      <c r="C37" s="28" t="s">
        <v>281</v>
      </c>
      <c r="D37" s="28" t="s">
        <v>300</v>
      </c>
      <c r="E37" s="28" t="s">
        <v>229</v>
      </c>
      <c r="F37" s="28" t="s">
        <v>221</v>
      </c>
      <c r="G37" s="28" t="s">
        <v>224</v>
      </c>
      <c r="H37" s="86">
        <v>136</v>
      </c>
      <c r="I37" s="86">
        <v>136</v>
      </c>
      <c r="J37" s="87"/>
      <c r="K37" s="87"/>
      <c r="L37" s="87"/>
      <c r="M37" s="87"/>
      <c r="N37" s="87"/>
      <c r="O37" s="87"/>
      <c r="P37" s="87"/>
      <c r="Q37" s="51"/>
    </row>
    <row r="38" spans="1:17" ht="25.35" customHeight="1">
      <c r="A38" s="129"/>
      <c r="B38" s="28" t="s">
        <v>280</v>
      </c>
      <c r="C38" s="28" t="s">
        <v>281</v>
      </c>
      <c r="D38" s="28" t="s">
        <v>301</v>
      </c>
      <c r="E38" s="28" t="s">
        <v>229</v>
      </c>
      <c r="F38" s="28" t="s">
        <v>175</v>
      </c>
      <c r="G38" s="28" t="s">
        <v>176</v>
      </c>
      <c r="H38" s="86">
        <v>3</v>
      </c>
      <c r="I38" s="86">
        <v>2.8</v>
      </c>
      <c r="J38" s="87"/>
      <c r="K38" s="87"/>
      <c r="L38" s="87"/>
      <c r="M38" s="87"/>
      <c r="N38" s="87"/>
      <c r="O38" s="87"/>
      <c r="P38" s="87" t="s">
        <v>214</v>
      </c>
      <c r="Q38" s="51"/>
    </row>
    <row r="39" spans="1:17" ht="25.35" customHeight="1">
      <c r="A39" s="129"/>
      <c r="B39" s="28" t="s">
        <v>280</v>
      </c>
      <c r="C39" s="28" t="s">
        <v>281</v>
      </c>
      <c r="D39" s="28" t="s">
        <v>301</v>
      </c>
      <c r="E39" s="28" t="s">
        <v>229</v>
      </c>
      <c r="F39" s="28" t="s">
        <v>175</v>
      </c>
      <c r="G39" s="28" t="s">
        <v>178</v>
      </c>
      <c r="H39" s="86">
        <v>30</v>
      </c>
      <c r="I39" s="86">
        <v>30</v>
      </c>
      <c r="J39" s="87"/>
      <c r="K39" s="87"/>
      <c r="L39" s="87"/>
      <c r="M39" s="87"/>
      <c r="N39" s="87"/>
      <c r="O39" s="87"/>
      <c r="P39" s="87"/>
      <c r="Q39" s="51"/>
    </row>
    <row r="40" spans="1:17" ht="25.35" customHeight="1">
      <c r="A40" s="129"/>
      <c r="B40" s="28" t="s">
        <v>280</v>
      </c>
      <c r="C40" s="28" t="s">
        <v>281</v>
      </c>
      <c r="D40" s="28" t="s">
        <v>301</v>
      </c>
      <c r="E40" s="28" t="s">
        <v>229</v>
      </c>
      <c r="F40" s="28" t="s">
        <v>175</v>
      </c>
      <c r="G40" s="28" t="s">
        <v>184</v>
      </c>
      <c r="H40" s="86">
        <v>3.4</v>
      </c>
      <c r="I40" s="86">
        <v>3.4</v>
      </c>
      <c r="J40" s="87"/>
      <c r="K40" s="87"/>
      <c r="L40" s="87"/>
      <c r="M40" s="87"/>
      <c r="N40" s="87"/>
      <c r="O40" s="87"/>
      <c r="P40" s="87"/>
      <c r="Q40" s="51"/>
    </row>
    <row r="41" spans="1:17" ht="25.35" customHeight="1">
      <c r="A41" s="129"/>
      <c r="B41" s="28" t="s">
        <v>280</v>
      </c>
      <c r="C41" s="28" t="s">
        <v>281</v>
      </c>
      <c r="D41" s="28" t="s">
        <v>301</v>
      </c>
      <c r="E41" s="28" t="s">
        <v>229</v>
      </c>
      <c r="F41" s="28" t="s">
        <v>175</v>
      </c>
      <c r="G41" s="28" t="s">
        <v>190</v>
      </c>
      <c r="H41" s="86">
        <v>14.38</v>
      </c>
      <c r="I41" s="86">
        <v>14.38</v>
      </c>
      <c r="J41" s="87"/>
      <c r="K41" s="87"/>
      <c r="L41" s="87"/>
      <c r="M41" s="87"/>
      <c r="N41" s="87"/>
      <c r="O41" s="87"/>
      <c r="P41" s="87"/>
      <c r="Q41" s="51"/>
    </row>
    <row r="42" spans="1:17" ht="25.35" customHeight="1">
      <c r="A42" s="129"/>
      <c r="B42" s="28" t="s">
        <v>280</v>
      </c>
      <c r="C42" s="28" t="s">
        <v>281</v>
      </c>
      <c r="D42" s="28" t="s">
        <v>301</v>
      </c>
      <c r="E42" s="28" t="s">
        <v>229</v>
      </c>
      <c r="F42" s="28" t="s">
        <v>221</v>
      </c>
      <c r="G42" s="28" t="s">
        <v>222</v>
      </c>
      <c r="H42" s="86">
        <v>42.47</v>
      </c>
      <c r="I42" s="86">
        <v>42.47</v>
      </c>
      <c r="J42" s="87"/>
      <c r="K42" s="87"/>
      <c r="L42" s="87"/>
      <c r="M42" s="87"/>
      <c r="N42" s="87"/>
      <c r="O42" s="87"/>
      <c r="P42" s="87"/>
      <c r="Q42" s="51"/>
    </row>
    <row r="43" spans="1:17" ht="25.35" customHeight="1">
      <c r="A43" s="129"/>
      <c r="B43" s="28" t="s">
        <v>280</v>
      </c>
      <c r="C43" s="28" t="s">
        <v>281</v>
      </c>
      <c r="D43" s="28" t="s">
        <v>301</v>
      </c>
      <c r="E43" s="28" t="s">
        <v>229</v>
      </c>
      <c r="F43" s="28" t="s">
        <v>221</v>
      </c>
      <c r="G43" s="28" t="s">
        <v>224</v>
      </c>
      <c r="H43" s="86">
        <v>30</v>
      </c>
      <c r="I43" s="86">
        <v>30</v>
      </c>
      <c r="J43" s="87"/>
      <c r="K43" s="87"/>
      <c r="L43" s="87"/>
      <c r="M43" s="87"/>
      <c r="N43" s="87"/>
      <c r="O43" s="87"/>
      <c r="P43" s="87"/>
      <c r="Q43" s="51"/>
    </row>
    <row r="44" spans="1:17" ht="25.35" customHeight="1">
      <c r="A44" s="129"/>
      <c r="B44" s="28" t="s">
        <v>280</v>
      </c>
      <c r="C44" s="28" t="s">
        <v>281</v>
      </c>
      <c r="D44" s="28" t="s">
        <v>301</v>
      </c>
      <c r="E44" s="28" t="s">
        <v>229</v>
      </c>
      <c r="F44" s="28" t="s">
        <v>207</v>
      </c>
      <c r="G44" s="28" t="s">
        <v>147</v>
      </c>
      <c r="H44" s="86">
        <v>511.15</v>
      </c>
      <c r="I44" s="86">
        <v>511.15</v>
      </c>
      <c r="J44" s="87"/>
      <c r="K44" s="87"/>
      <c r="L44" s="87"/>
      <c r="M44" s="87"/>
      <c r="N44" s="87"/>
      <c r="O44" s="87"/>
      <c r="P44" s="87"/>
      <c r="Q44" s="51"/>
    </row>
    <row r="45" spans="1:17" ht="25.35" customHeight="1">
      <c r="A45" s="129"/>
      <c r="B45" s="28" t="s">
        <v>280</v>
      </c>
      <c r="C45" s="28" t="s">
        <v>281</v>
      </c>
      <c r="D45" s="28" t="s">
        <v>302</v>
      </c>
      <c r="E45" s="28" t="s">
        <v>218</v>
      </c>
      <c r="F45" s="28" t="s">
        <v>175</v>
      </c>
      <c r="G45" s="28" t="s">
        <v>176</v>
      </c>
      <c r="H45" s="86">
        <v>69.415000000000006</v>
      </c>
      <c r="I45" s="86">
        <v>69.415000000000006</v>
      </c>
      <c r="J45" s="87"/>
      <c r="K45" s="87"/>
      <c r="L45" s="87"/>
      <c r="M45" s="87"/>
      <c r="N45" s="87"/>
      <c r="O45" s="87"/>
      <c r="P45" s="87"/>
      <c r="Q45" s="51"/>
    </row>
    <row r="46" spans="1:17" ht="25.35" customHeight="1">
      <c r="A46" s="129"/>
      <c r="B46" s="28" t="s">
        <v>280</v>
      </c>
      <c r="C46" s="28" t="s">
        <v>281</v>
      </c>
      <c r="D46" s="28" t="s">
        <v>302</v>
      </c>
      <c r="E46" s="28" t="s">
        <v>218</v>
      </c>
      <c r="F46" s="28" t="s">
        <v>175</v>
      </c>
      <c r="G46" s="28" t="s">
        <v>178</v>
      </c>
      <c r="H46" s="86">
        <v>4.1125999999999996</v>
      </c>
      <c r="I46" s="86">
        <v>4.1125999999999996</v>
      </c>
      <c r="J46" s="87"/>
      <c r="K46" s="87"/>
      <c r="L46" s="87"/>
      <c r="M46" s="87"/>
      <c r="N46" s="87"/>
      <c r="O46" s="87"/>
      <c r="P46" s="87"/>
      <c r="Q46" s="51"/>
    </row>
    <row r="47" spans="1:17" ht="25.35" customHeight="1">
      <c r="A47" s="129"/>
      <c r="B47" s="28" t="s">
        <v>280</v>
      </c>
      <c r="C47" s="28" t="s">
        <v>281</v>
      </c>
      <c r="D47" s="28" t="s">
        <v>302</v>
      </c>
      <c r="E47" s="28" t="s">
        <v>218</v>
      </c>
      <c r="F47" s="28" t="s">
        <v>221</v>
      </c>
      <c r="G47" s="28" t="s">
        <v>222</v>
      </c>
      <c r="H47" s="86">
        <v>12.16</v>
      </c>
      <c r="I47" s="86">
        <v>12.16</v>
      </c>
      <c r="J47" s="87"/>
      <c r="K47" s="87"/>
      <c r="L47" s="87"/>
      <c r="M47" s="87"/>
      <c r="N47" s="87"/>
      <c r="O47" s="87"/>
      <c r="P47" s="87"/>
      <c r="Q47" s="51"/>
    </row>
    <row r="48" spans="1:17" ht="25.35" customHeight="1">
      <c r="A48" s="129"/>
      <c r="B48" s="28" t="s">
        <v>280</v>
      </c>
      <c r="C48" s="28" t="s">
        <v>281</v>
      </c>
      <c r="D48" s="28" t="s">
        <v>302</v>
      </c>
      <c r="E48" s="28" t="s">
        <v>218</v>
      </c>
      <c r="F48" s="28" t="s">
        <v>221</v>
      </c>
      <c r="G48" s="28" t="s">
        <v>224</v>
      </c>
      <c r="H48" s="86">
        <v>131.04499999999999</v>
      </c>
      <c r="I48" s="86">
        <v>131.04499999999999</v>
      </c>
      <c r="J48" s="87"/>
      <c r="K48" s="87"/>
      <c r="L48" s="87"/>
      <c r="M48" s="87"/>
      <c r="N48" s="87"/>
      <c r="O48" s="87"/>
      <c r="P48" s="87"/>
      <c r="Q48" s="51"/>
    </row>
    <row r="49" spans="1:17" ht="25.35" customHeight="1">
      <c r="A49" s="129"/>
      <c r="B49" s="28" t="s">
        <v>280</v>
      </c>
      <c r="C49" s="28" t="s">
        <v>281</v>
      </c>
      <c r="D49" s="28" t="s">
        <v>303</v>
      </c>
      <c r="E49" s="28" t="s">
        <v>229</v>
      </c>
      <c r="F49" s="28" t="s">
        <v>175</v>
      </c>
      <c r="G49" s="28" t="s">
        <v>176</v>
      </c>
      <c r="H49" s="86">
        <v>50</v>
      </c>
      <c r="I49" s="86">
        <v>50</v>
      </c>
      <c r="J49" s="87"/>
      <c r="K49" s="87"/>
      <c r="L49" s="87"/>
      <c r="M49" s="87"/>
      <c r="N49" s="87"/>
      <c r="O49" s="87"/>
      <c r="P49" s="87"/>
      <c r="Q49" s="51"/>
    </row>
    <row r="50" spans="1:17" ht="25.35" customHeight="1">
      <c r="A50" s="129"/>
      <c r="B50" s="28" t="s">
        <v>280</v>
      </c>
      <c r="C50" s="28" t="s">
        <v>281</v>
      </c>
      <c r="D50" s="28" t="s">
        <v>303</v>
      </c>
      <c r="E50" s="28" t="s">
        <v>229</v>
      </c>
      <c r="F50" s="28" t="s">
        <v>175</v>
      </c>
      <c r="G50" s="28" t="s">
        <v>225</v>
      </c>
      <c r="H50" s="86">
        <v>5</v>
      </c>
      <c r="I50" s="86">
        <v>5</v>
      </c>
      <c r="J50" s="87"/>
      <c r="K50" s="87"/>
      <c r="L50" s="87"/>
      <c r="M50" s="87"/>
      <c r="N50" s="87"/>
      <c r="O50" s="87"/>
      <c r="P50" s="87"/>
      <c r="Q50" s="51"/>
    </row>
    <row r="51" spans="1:17" ht="25.35" customHeight="1">
      <c r="A51" s="129"/>
      <c r="B51" s="28" t="s">
        <v>280</v>
      </c>
      <c r="C51" s="28" t="s">
        <v>281</v>
      </c>
      <c r="D51" s="28" t="s">
        <v>304</v>
      </c>
      <c r="E51" s="28" t="s">
        <v>267</v>
      </c>
      <c r="F51" s="28" t="s">
        <v>175</v>
      </c>
      <c r="G51" s="28" t="s">
        <v>176</v>
      </c>
      <c r="H51" s="86">
        <v>45</v>
      </c>
      <c r="I51" s="86"/>
      <c r="J51" s="87" t="s">
        <v>10</v>
      </c>
      <c r="K51" s="87"/>
      <c r="L51" s="87"/>
      <c r="M51" s="87"/>
      <c r="N51" s="87"/>
      <c r="O51" s="87"/>
      <c r="P51" s="87"/>
      <c r="Q51" s="51"/>
    </row>
    <row r="52" spans="1:17" ht="25.35" customHeight="1">
      <c r="A52" s="129"/>
      <c r="B52" s="28" t="s">
        <v>280</v>
      </c>
      <c r="C52" s="28" t="s">
        <v>281</v>
      </c>
      <c r="D52" s="28" t="s">
        <v>305</v>
      </c>
      <c r="E52" s="28" t="s">
        <v>229</v>
      </c>
      <c r="F52" s="28" t="s">
        <v>175</v>
      </c>
      <c r="G52" s="28" t="s">
        <v>188</v>
      </c>
      <c r="H52" s="86">
        <v>147.460442</v>
      </c>
      <c r="I52" s="86"/>
      <c r="J52" s="87"/>
      <c r="K52" s="87"/>
      <c r="L52" s="87" t="s">
        <v>306</v>
      </c>
      <c r="M52" s="87"/>
      <c r="N52" s="87"/>
      <c r="O52" s="87"/>
      <c r="P52" s="87"/>
      <c r="Q52" s="51"/>
    </row>
    <row r="53" spans="1:17" ht="25.35" customHeight="1">
      <c r="A53" s="129"/>
      <c r="B53" s="28" t="s">
        <v>280</v>
      </c>
      <c r="C53" s="28" t="s">
        <v>281</v>
      </c>
      <c r="D53" s="28" t="s">
        <v>307</v>
      </c>
      <c r="E53" s="28" t="s">
        <v>229</v>
      </c>
      <c r="F53" s="28" t="s">
        <v>175</v>
      </c>
      <c r="G53" s="28" t="s">
        <v>176</v>
      </c>
      <c r="H53" s="86">
        <v>44.378188999999999</v>
      </c>
      <c r="I53" s="86"/>
      <c r="J53" s="87"/>
      <c r="K53" s="87"/>
      <c r="L53" s="87" t="s">
        <v>308</v>
      </c>
      <c r="M53" s="87"/>
      <c r="N53" s="87"/>
      <c r="O53" s="87"/>
      <c r="P53" s="87"/>
      <c r="Q53" s="51"/>
    </row>
    <row r="54" spans="1:17" ht="25.35" customHeight="1">
      <c r="A54" s="129"/>
      <c r="B54" s="28" t="s">
        <v>280</v>
      </c>
      <c r="C54" s="28" t="s">
        <v>281</v>
      </c>
      <c r="D54" s="28" t="s">
        <v>309</v>
      </c>
      <c r="E54" s="28" t="s">
        <v>229</v>
      </c>
      <c r="F54" s="28" t="s">
        <v>221</v>
      </c>
      <c r="G54" s="28" t="s">
        <v>224</v>
      </c>
      <c r="H54" s="86">
        <v>16.848837</v>
      </c>
      <c r="I54" s="86"/>
      <c r="J54" s="87"/>
      <c r="K54" s="87"/>
      <c r="L54" s="87" t="s">
        <v>310</v>
      </c>
      <c r="M54" s="87"/>
      <c r="N54" s="87"/>
      <c r="O54" s="87"/>
      <c r="P54" s="87"/>
      <c r="Q54" s="51"/>
    </row>
    <row r="55" spans="1:17" ht="25.35" customHeight="1">
      <c r="A55" s="129"/>
      <c r="B55" s="28" t="s">
        <v>280</v>
      </c>
      <c r="C55" s="28" t="s">
        <v>281</v>
      </c>
      <c r="D55" s="28" t="s">
        <v>311</v>
      </c>
      <c r="E55" s="28" t="s">
        <v>229</v>
      </c>
      <c r="F55" s="28" t="s">
        <v>175</v>
      </c>
      <c r="G55" s="28" t="s">
        <v>225</v>
      </c>
      <c r="H55" s="86">
        <v>145.19999999999999</v>
      </c>
      <c r="I55" s="86"/>
      <c r="J55" s="87"/>
      <c r="K55" s="87"/>
      <c r="L55" s="87" t="s">
        <v>312</v>
      </c>
      <c r="M55" s="87"/>
      <c r="N55" s="87"/>
      <c r="O55" s="87"/>
      <c r="P55" s="87"/>
      <c r="Q55" s="51"/>
    </row>
    <row r="56" spans="1:17" ht="25.35" customHeight="1">
      <c r="A56" s="129"/>
      <c r="B56" s="28" t="s">
        <v>280</v>
      </c>
      <c r="C56" s="28" t="s">
        <v>281</v>
      </c>
      <c r="D56" s="28" t="s">
        <v>313</v>
      </c>
      <c r="E56" s="28" t="s">
        <v>229</v>
      </c>
      <c r="F56" s="28" t="s">
        <v>209</v>
      </c>
      <c r="G56" s="28" t="s">
        <v>233</v>
      </c>
      <c r="H56" s="86">
        <v>86.337500000000006</v>
      </c>
      <c r="I56" s="86"/>
      <c r="J56" s="87"/>
      <c r="K56" s="87"/>
      <c r="L56" s="87" t="s">
        <v>314</v>
      </c>
      <c r="M56" s="87"/>
      <c r="N56" s="87"/>
      <c r="O56" s="87"/>
      <c r="P56" s="87"/>
      <c r="Q56" s="51"/>
    </row>
    <row r="57" spans="1:17" ht="25.35" customHeight="1">
      <c r="A57" s="129"/>
      <c r="B57" s="28" t="s">
        <v>280</v>
      </c>
      <c r="C57" s="28" t="s">
        <v>281</v>
      </c>
      <c r="D57" s="28" t="s">
        <v>313</v>
      </c>
      <c r="E57" s="28" t="s">
        <v>229</v>
      </c>
      <c r="F57" s="28" t="s">
        <v>209</v>
      </c>
      <c r="G57" s="28" t="s">
        <v>210</v>
      </c>
      <c r="H57" s="86">
        <v>399.52638300000001</v>
      </c>
      <c r="I57" s="86"/>
      <c r="J57" s="87"/>
      <c r="K57" s="87"/>
      <c r="L57" s="87" t="s">
        <v>315</v>
      </c>
      <c r="M57" s="87"/>
      <c r="N57" s="87"/>
      <c r="O57" s="87"/>
      <c r="P57" s="87"/>
      <c r="Q57" s="51"/>
    </row>
    <row r="58" spans="1:17" ht="25.35" customHeight="1">
      <c r="A58" s="129"/>
      <c r="B58" s="28" t="s">
        <v>280</v>
      </c>
      <c r="C58" s="28" t="s">
        <v>281</v>
      </c>
      <c r="D58" s="28" t="s">
        <v>313</v>
      </c>
      <c r="E58" s="28" t="s">
        <v>229</v>
      </c>
      <c r="F58" s="28" t="s">
        <v>234</v>
      </c>
      <c r="G58" s="28" t="s">
        <v>235</v>
      </c>
      <c r="H58" s="86">
        <v>113.582792</v>
      </c>
      <c r="I58" s="86"/>
      <c r="J58" s="87"/>
      <c r="K58" s="87"/>
      <c r="L58" s="87" t="s">
        <v>316</v>
      </c>
      <c r="M58" s="87"/>
      <c r="N58" s="87"/>
      <c r="O58" s="87"/>
      <c r="P58" s="87"/>
      <c r="Q58" s="51"/>
    </row>
    <row r="59" spans="1:17" ht="25.35" customHeight="1">
      <c r="A59" s="129"/>
      <c r="B59" s="28" t="s">
        <v>280</v>
      </c>
      <c r="C59" s="28" t="s">
        <v>281</v>
      </c>
      <c r="D59" s="28" t="s">
        <v>317</v>
      </c>
      <c r="E59" s="28" t="s">
        <v>229</v>
      </c>
      <c r="F59" s="28" t="s">
        <v>175</v>
      </c>
      <c r="G59" s="28" t="s">
        <v>176</v>
      </c>
      <c r="H59" s="86">
        <v>106.06410099999999</v>
      </c>
      <c r="I59" s="86"/>
      <c r="J59" s="87"/>
      <c r="K59" s="87"/>
      <c r="L59" s="87" t="s">
        <v>318</v>
      </c>
      <c r="M59" s="87"/>
      <c r="N59" s="87"/>
      <c r="O59" s="87"/>
      <c r="P59" s="87"/>
      <c r="Q59" s="51"/>
    </row>
    <row r="60" spans="1:17" ht="25.35" customHeight="1">
      <c r="A60" s="129"/>
      <c r="B60" s="28" t="s">
        <v>280</v>
      </c>
      <c r="C60" s="28" t="s">
        <v>281</v>
      </c>
      <c r="D60" s="28" t="s">
        <v>319</v>
      </c>
      <c r="E60" s="28" t="s">
        <v>229</v>
      </c>
      <c r="F60" s="28" t="s">
        <v>221</v>
      </c>
      <c r="G60" s="28" t="s">
        <v>224</v>
      </c>
      <c r="H60" s="86">
        <v>152.47999999999999</v>
      </c>
      <c r="I60" s="86"/>
      <c r="J60" s="87"/>
      <c r="K60" s="87"/>
      <c r="L60" s="87" t="s">
        <v>320</v>
      </c>
      <c r="M60" s="87"/>
      <c r="N60" s="87"/>
      <c r="O60" s="87"/>
      <c r="P60" s="87"/>
      <c r="Q60" s="51"/>
    </row>
    <row r="61" spans="1:17" ht="25.35" customHeight="1">
      <c r="A61" s="129"/>
      <c r="B61" s="28" t="s">
        <v>280</v>
      </c>
      <c r="C61" s="28" t="s">
        <v>281</v>
      </c>
      <c r="D61" s="28" t="s">
        <v>321</v>
      </c>
      <c r="E61" s="28" t="s">
        <v>229</v>
      </c>
      <c r="F61" s="28" t="s">
        <v>221</v>
      </c>
      <c r="G61" s="28" t="s">
        <v>224</v>
      </c>
      <c r="H61" s="86">
        <v>2.9481600000000001</v>
      </c>
      <c r="I61" s="86"/>
      <c r="J61" s="87"/>
      <c r="K61" s="87"/>
      <c r="L61" s="87" t="s">
        <v>322</v>
      </c>
      <c r="M61" s="87"/>
      <c r="N61" s="87"/>
      <c r="O61" s="87"/>
      <c r="P61" s="87"/>
      <c r="Q61" s="51"/>
    </row>
    <row r="62" spans="1:17" ht="25.35" customHeight="1">
      <c r="A62" s="129"/>
      <c r="B62" s="28" t="s">
        <v>280</v>
      </c>
      <c r="C62" s="28" t="s">
        <v>281</v>
      </c>
      <c r="D62" s="28" t="s">
        <v>323</v>
      </c>
      <c r="E62" s="28" t="s">
        <v>229</v>
      </c>
      <c r="F62" s="28" t="s">
        <v>221</v>
      </c>
      <c r="G62" s="28" t="s">
        <v>224</v>
      </c>
      <c r="H62" s="86">
        <v>50.2</v>
      </c>
      <c r="I62" s="86"/>
      <c r="J62" s="87"/>
      <c r="K62" s="87"/>
      <c r="L62" s="87" t="s">
        <v>324</v>
      </c>
      <c r="M62" s="87"/>
      <c r="N62" s="87"/>
      <c r="O62" s="87"/>
      <c r="P62" s="87"/>
      <c r="Q62" s="51"/>
    </row>
    <row r="63" spans="1:17" ht="25.35" customHeight="1">
      <c r="A63" s="129"/>
      <c r="B63" s="28" t="s">
        <v>280</v>
      </c>
      <c r="C63" s="28" t="s">
        <v>281</v>
      </c>
      <c r="D63" s="28" t="s">
        <v>325</v>
      </c>
      <c r="E63" s="28" t="s">
        <v>229</v>
      </c>
      <c r="F63" s="28" t="s">
        <v>175</v>
      </c>
      <c r="G63" s="28" t="s">
        <v>176</v>
      </c>
      <c r="H63" s="86">
        <v>1.879637</v>
      </c>
      <c r="I63" s="86"/>
      <c r="J63" s="87"/>
      <c r="K63" s="87"/>
      <c r="L63" s="87" t="s">
        <v>326</v>
      </c>
      <c r="M63" s="87"/>
      <c r="N63" s="87"/>
      <c r="O63" s="87"/>
      <c r="P63" s="87"/>
      <c r="Q63" s="51"/>
    </row>
    <row r="64" spans="1:17" ht="25.35" customHeight="1">
      <c r="A64" s="129"/>
      <c r="B64" s="28" t="s">
        <v>280</v>
      </c>
      <c r="C64" s="28" t="s">
        <v>281</v>
      </c>
      <c r="D64" s="28" t="s">
        <v>327</v>
      </c>
      <c r="E64" s="28" t="s">
        <v>229</v>
      </c>
      <c r="F64" s="28" t="s">
        <v>175</v>
      </c>
      <c r="G64" s="28" t="s">
        <v>176</v>
      </c>
      <c r="H64" s="86">
        <v>6</v>
      </c>
      <c r="I64" s="86">
        <v>6</v>
      </c>
      <c r="J64" s="87"/>
      <c r="K64" s="87"/>
      <c r="L64" s="87"/>
      <c r="M64" s="87"/>
      <c r="N64" s="87"/>
      <c r="O64" s="87"/>
      <c r="P64" s="87"/>
      <c r="Q64" s="51"/>
    </row>
    <row r="65" spans="1:17" ht="25.35" customHeight="1">
      <c r="A65" s="129"/>
      <c r="B65" s="28" t="s">
        <v>280</v>
      </c>
      <c r="C65" s="28" t="s">
        <v>281</v>
      </c>
      <c r="D65" s="28" t="s">
        <v>327</v>
      </c>
      <c r="E65" s="28" t="s">
        <v>229</v>
      </c>
      <c r="F65" s="28" t="s">
        <v>175</v>
      </c>
      <c r="G65" s="28" t="s">
        <v>178</v>
      </c>
      <c r="H65" s="86">
        <v>18</v>
      </c>
      <c r="I65" s="86">
        <v>18</v>
      </c>
      <c r="J65" s="87"/>
      <c r="K65" s="87"/>
      <c r="L65" s="87"/>
      <c r="M65" s="87"/>
      <c r="N65" s="87"/>
      <c r="O65" s="87"/>
      <c r="P65" s="87"/>
      <c r="Q65" s="51"/>
    </row>
    <row r="66" spans="1:17" ht="25.35" customHeight="1">
      <c r="A66" s="129"/>
      <c r="B66" s="28" t="s">
        <v>280</v>
      </c>
      <c r="C66" s="28" t="s">
        <v>281</v>
      </c>
      <c r="D66" s="28" t="s">
        <v>327</v>
      </c>
      <c r="E66" s="28" t="s">
        <v>229</v>
      </c>
      <c r="F66" s="28" t="s">
        <v>221</v>
      </c>
      <c r="G66" s="28" t="s">
        <v>222</v>
      </c>
      <c r="H66" s="86">
        <v>9.5</v>
      </c>
      <c r="I66" s="86">
        <v>9.5</v>
      </c>
      <c r="J66" s="87"/>
      <c r="K66" s="87"/>
      <c r="L66" s="87"/>
      <c r="M66" s="87"/>
      <c r="N66" s="87"/>
      <c r="O66" s="87"/>
      <c r="P66" s="87"/>
      <c r="Q66" s="51"/>
    </row>
    <row r="67" spans="1:17" ht="25.35" customHeight="1">
      <c r="A67" s="129"/>
      <c r="B67" s="28" t="s">
        <v>280</v>
      </c>
      <c r="C67" s="28" t="s">
        <v>281</v>
      </c>
      <c r="D67" s="28" t="s">
        <v>327</v>
      </c>
      <c r="E67" s="28" t="s">
        <v>229</v>
      </c>
      <c r="F67" s="28" t="s">
        <v>221</v>
      </c>
      <c r="G67" s="28" t="s">
        <v>224</v>
      </c>
      <c r="H67" s="86">
        <v>65.000032000000004</v>
      </c>
      <c r="I67" s="86">
        <v>65.000032000000004</v>
      </c>
      <c r="J67" s="87"/>
      <c r="K67" s="87"/>
      <c r="L67" s="87"/>
      <c r="M67" s="87"/>
      <c r="N67" s="87"/>
      <c r="O67" s="87"/>
      <c r="P67" s="87"/>
      <c r="Q67" s="51"/>
    </row>
    <row r="68" spans="1:17" ht="25.35" customHeight="1">
      <c r="A68" s="129"/>
      <c r="B68" s="28" t="s">
        <v>280</v>
      </c>
      <c r="C68" s="28" t="s">
        <v>281</v>
      </c>
      <c r="D68" s="28" t="s">
        <v>327</v>
      </c>
      <c r="E68" s="28" t="s">
        <v>229</v>
      </c>
      <c r="F68" s="28" t="s">
        <v>204</v>
      </c>
      <c r="G68" s="28" t="s">
        <v>205</v>
      </c>
      <c r="H68" s="86">
        <v>12.674799999999999</v>
      </c>
      <c r="I68" s="86">
        <v>12.674799999999999</v>
      </c>
      <c r="J68" s="87"/>
      <c r="K68" s="87"/>
      <c r="L68" s="87"/>
      <c r="M68" s="87"/>
      <c r="N68" s="87"/>
      <c r="O68" s="87"/>
      <c r="P68" s="87"/>
      <c r="Q68" s="51"/>
    </row>
    <row r="69" spans="1:17" ht="16.5" customHeight="1">
      <c r="A69" s="129"/>
      <c r="B69" s="28" t="s">
        <v>328</v>
      </c>
      <c r="C69" s="28" t="s">
        <v>329</v>
      </c>
      <c r="D69" s="28" t="s">
        <v>285</v>
      </c>
      <c r="E69" s="28" t="s">
        <v>229</v>
      </c>
      <c r="F69" s="28" t="s">
        <v>144</v>
      </c>
      <c r="G69" s="28" t="s">
        <v>142</v>
      </c>
      <c r="H69" s="86">
        <v>2</v>
      </c>
      <c r="I69" s="86">
        <v>2</v>
      </c>
      <c r="J69" s="87"/>
      <c r="K69" s="87"/>
      <c r="L69" s="87"/>
      <c r="M69" s="87"/>
      <c r="N69" s="87"/>
      <c r="O69" s="87"/>
      <c r="P69" s="87"/>
      <c r="Q69" s="51"/>
    </row>
    <row r="70" spans="1:17" ht="16.5" customHeight="1">
      <c r="A70" s="129"/>
      <c r="B70" s="28" t="s">
        <v>328</v>
      </c>
      <c r="C70" s="28" t="s">
        <v>329</v>
      </c>
      <c r="D70" s="28" t="s">
        <v>288</v>
      </c>
      <c r="E70" s="28" t="s">
        <v>229</v>
      </c>
      <c r="F70" s="28" t="s">
        <v>226</v>
      </c>
      <c r="G70" s="28" t="s">
        <v>210</v>
      </c>
      <c r="H70" s="86">
        <v>14.14</v>
      </c>
      <c r="I70" s="86">
        <v>14.14</v>
      </c>
      <c r="J70" s="87"/>
      <c r="K70" s="87"/>
      <c r="L70" s="87"/>
      <c r="M70" s="87"/>
      <c r="N70" s="87"/>
      <c r="O70" s="87"/>
      <c r="P70" s="87"/>
      <c r="Q70" s="51"/>
    </row>
    <row r="71" spans="1:17" ht="16.5" customHeight="1">
      <c r="A71" s="129"/>
      <c r="B71" s="28" t="s">
        <v>328</v>
      </c>
      <c r="C71" s="28" t="s">
        <v>329</v>
      </c>
      <c r="D71" s="28" t="s">
        <v>330</v>
      </c>
      <c r="E71" s="28" t="s">
        <v>229</v>
      </c>
      <c r="F71" s="28" t="s">
        <v>144</v>
      </c>
      <c r="G71" s="28" t="s">
        <v>222</v>
      </c>
      <c r="H71" s="86">
        <v>0.1</v>
      </c>
      <c r="I71" s="86">
        <v>0.1</v>
      </c>
      <c r="J71" s="87"/>
      <c r="K71" s="87"/>
      <c r="L71" s="87"/>
      <c r="M71" s="87"/>
      <c r="N71" s="87"/>
      <c r="O71" s="87"/>
      <c r="P71" s="87"/>
      <c r="Q71" s="51"/>
    </row>
    <row r="72" spans="1:17" ht="16.5" customHeight="1">
      <c r="A72" s="129"/>
      <c r="B72" s="28" t="s">
        <v>328</v>
      </c>
      <c r="C72" s="28" t="s">
        <v>329</v>
      </c>
      <c r="D72" s="28" t="s">
        <v>330</v>
      </c>
      <c r="E72" s="28" t="s">
        <v>229</v>
      </c>
      <c r="F72" s="28" t="s">
        <v>144</v>
      </c>
      <c r="G72" s="28" t="s">
        <v>224</v>
      </c>
      <c r="H72" s="86">
        <v>106.21599999999999</v>
      </c>
      <c r="I72" s="86">
        <v>106.21599999999999</v>
      </c>
      <c r="J72" s="87"/>
      <c r="K72" s="87"/>
      <c r="L72" s="87"/>
      <c r="M72" s="87"/>
      <c r="N72" s="87"/>
      <c r="O72" s="87"/>
      <c r="P72" s="87"/>
      <c r="Q72" s="51"/>
    </row>
    <row r="73" spans="1:17" ht="16.5" customHeight="1">
      <c r="A73" s="129"/>
      <c r="B73" s="28" t="s">
        <v>328</v>
      </c>
      <c r="C73" s="28" t="s">
        <v>329</v>
      </c>
      <c r="D73" s="28" t="s">
        <v>331</v>
      </c>
      <c r="E73" s="28" t="s">
        <v>229</v>
      </c>
      <c r="F73" s="28" t="s">
        <v>144</v>
      </c>
      <c r="G73" s="28" t="s">
        <v>222</v>
      </c>
      <c r="H73" s="86">
        <v>0.3</v>
      </c>
      <c r="I73" s="86">
        <v>0.3</v>
      </c>
      <c r="J73" s="87"/>
      <c r="K73" s="87"/>
      <c r="L73" s="87"/>
      <c r="M73" s="87"/>
      <c r="N73" s="87"/>
      <c r="O73" s="87"/>
      <c r="P73" s="87"/>
      <c r="Q73" s="51"/>
    </row>
    <row r="74" spans="1:17" ht="16.5" customHeight="1">
      <c r="A74" s="129"/>
      <c r="B74" s="28" t="s">
        <v>328</v>
      </c>
      <c r="C74" s="28" t="s">
        <v>329</v>
      </c>
      <c r="D74" s="28" t="s">
        <v>331</v>
      </c>
      <c r="E74" s="28" t="s">
        <v>229</v>
      </c>
      <c r="F74" s="28" t="s">
        <v>144</v>
      </c>
      <c r="G74" s="28" t="s">
        <v>224</v>
      </c>
      <c r="H74" s="86">
        <v>84.85</v>
      </c>
      <c r="I74" s="86">
        <v>84.85</v>
      </c>
      <c r="J74" s="87"/>
      <c r="K74" s="87"/>
      <c r="L74" s="87"/>
      <c r="M74" s="87"/>
      <c r="N74" s="87"/>
      <c r="O74" s="87"/>
      <c r="P74" s="87"/>
      <c r="Q74" s="51"/>
    </row>
    <row r="75" spans="1:17" ht="16.5" customHeight="1">
      <c r="A75" s="129"/>
      <c r="B75" s="28" t="s">
        <v>328</v>
      </c>
      <c r="C75" s="28" t="s">
        <v>329</v>
      </c>
      <c r="D75" s="28" t="s">
        <v>332</v>
      </c>
      <c r="E75" s="28" t="s">
        <v>229</v>
      </c>
      <c r="F75" s="28" t="s">
        <v>144</v>
      </c>
      <c r="G75" s="28" t="s">
        <v>225</v>
      </c>
      <c r="H75" s="86">
        <v>10.4</v>
      </c>
      <c r="I75" s="86">
        <v>10.4</v>
      </c>
      <c r="J75" s="87"/>
      <c r="K75" s="87"/>
      <c r="L75" s="87"/>
      <c r="M75" s="87"/>
      <c r="N75" s="87"/>
      <c r="O75" s="87"/>
      <c r="P75" s="87"/>
      <c r="Q75" s="51"/>
    </row>
    <row r="76" spans="1:17" ht="16.5" customHeight="1">
      <c r="A76" s="129"/>
      <c r="B76" s="28" t="s">
        <v>328</v>
      </c>
      <c r="C76" s="28" t="s">
        <v>329</v>
      </c>
      <c r="D76" s="28" t="s">
        <v>332</v>
      </c>
      <c r="E76" s="28" t="s">
        <v>229</v>
      </c>
      <c r="F76" s="28" t="s">
        <v>144</v>
      </c>
      <c r="G76" s="28" t="s">
        <v>222</v>
      </c>
      <c r="H76" s="86">
        <v>3.4</v>
      </c>
      <c r="I76" s="86">
        <v>3.4</v>
      </c>
      <c r="J76" s="87"/>
      <c r="K76" s="87"/>
      <c r="L76" s="87"/>
      <c r="M76" s="87"/>
      <c r="N76" s="87"/>
      <c r="O76" s="87"/>
      <c r="P76" s="87"/>
      <c r="Q76" s="51"/>
    </row>
    <row r="77" spans="1:17" ht="16.5" customHeight="1">
      <c r="A77" s="129"/>
      <c r="B77" s="28" t="s">
        <v>328</v>
      </c>
      <c r="C77" s="28" t="s">
        <v>329</v>
      </c>
      <c r="D77" s="28" t="s">
        <v>332</v>
      </c>
      <c r="E77" s="28" t="s">
        <v>229</v>
      </c>
      <c r="F77" s="28" t="s">
        <v>144</v>
      </c>
      <c r="G77" s="28" t="s">
        <v>147</v>
      </c>
      <c r="H77" s="86">
        <v>21.2</v>
      </c>
      <c r="I77" s="86">
        <v>21.2</v>
      </c>
      <c r="J77" s="87"/>
      <c r="K77" s="87"/>
      <c r="L77" s="87"/>
      <c r="M77" s="87"/>
      <c r="N77" s="87"/>
      <c r="O77" s="87"/>
      <c r="P77" s="87"/>
      <c r="Q77" s="51"/>
    </row>
    <row r="78" spans="1:17" ht="16.5" customHeight="1">
      <c r="A78" s="129"/>
      <c r="B78" s="28" t="s">
        <v>328</v>
      </c>
      <c r="C78" s="28" t="s">
        <v>329</v>
      </c>
      <c r="D78" s="28" t="s">
        <v>333</v>
      </c>
      <c r="E78" s="28" t="s">
        <v>229</v>
      </c>
      <c r="F78" s="28" t="s">
        <v>144</v>
      </c>
      <c r="G78" s="28" t="s">
        <v>205</v>
      </c>
      <c r="H78" s="86">
        <v>96.797931000000005</v>
      </c>
      <c r="I78" s="86">
        <v>96.797931000000005</v>
      </c>
      <c r="J78" s="87"/>
      <c r="K78" s="87"/>
      <c r="L78" s="87"/>
      <c r="M78" s="87"/>
      <c r="N78" s="87"/>
      <c r="O78" s="87"/>
      <c r="P78" s="87"/>
      <c r="Q78" s="51"/>
    </row>
    <row r="79" spans="1:17" ht="16.5" customHeight="1">
      <c r="A79" s="129"/>
      <c r="B79" s="28" t="s">
        <v>328</v>
      </c>
      <c r="C79" s="28" t="s">
        <v>329</v>
      </c>
      <c r="D79" s="28" t="s">
        <v>333</v>
      </c>
      <c r="E79" s="28" t="s">
        <v>229</v>
      </c>
      <c r="F79" s="28" t="s">
        <v>144</v>
      </c>
      <c r="G79" s="28" t="s">
        <v>225</v>
      </c>
      <c r="H79" s="86">
        <v>18.37</v>
      </c>
      <c r="I79" s="86">
        <v>18.37</v>
      </c>
      <c r="J79" s="87"/>
      <c r="K79" s="87"/>
      <c r="L79" s="87"/>
      <c r="M79" s="87"/>
      <c r="N79" s="87"/>
      <c r="O79" s="87"/>
      <c r="P79" s="87"/>
      <c r="Q79" s="51"/>
    </row>
    <row r="80" spans="1:17" ht="16.5" customHeight="1">
      <c r="A80" s="129"/>
      <c r="B80" s="28" t="s">
        <v>328</v>
      </c>
      <c r="C80" s="28" t="s">
        <v>329</v>
      </c>
      <c r="D80" s="28" t="s">
        <v>333</v>
      </c>
      <c r="E80" s="28" t="s">
        <v>229</v>
      </c>
      <c r="F80" s="28" t="s">
        <v>144</v>
      </c>
      <c r="G80" s="28" t="s">
        <v>222</v>
      </c>
      <c r="H80" s="86">
        <v>6.1440000000000001</v>
      </c>
      <c r="I80" s="86">
        <v>6.1440000000000001</v>
      </c>
      <c r="J80" s="87"/>
      <c r="K80" s="87"/>
      <c r="L80" s="87"/>
      <c r="M80" s="87"/>
      <c r="N80" s="87"/>
      <c r="O80" s="87"/>
      <c r="P80" s="87"/>
      <c r="Q80" s="51"/>
    </row>
    <row r="81" spans="1:17" ht="16.5" customHeight="1">
      <c r="A81" s="129"/>
      <c r="B81" s="28" t="s">
        <v>328</v>
      </c>
      <c r="C81" s="28" t="s">
        <v>329</v>
      </c>
      <c r="D81" s="28" t="s">
        <v>333</v>
      </c>
      <c r="E81" s="28" t="s">
        <v>229</v>
      </c>
      <c r="F81" s="28" t="s">
        <v>144</v>
      </c>
      <c r="G81" s="28" t="s">
        <v>224</v>
      </c>
      <c r="H81" s="86">
        <v>47</v>
      </c>
      <c r="I81" s="86">
        <v>47</v>
      </c>
      <c r="J81" s="87"/>
      <c r="K81" s="87"/>
      <c r="L81" s="87"/>
      <c r="M81" s="87"/>
      <c r="N81" s="87"/>
      <c r="O81" s="87"/>
      <c r="P81" s="87"/>
      <c r="Q81" s="51"/>
    </row>
    <row r="82" spans="1:17" ht="16.5" customHeight="1">
      <c r="A82" s="129"/>
      <c r="B82" s="28" t="s">
        <v>328</v>
      </c>
      <c r="C82" s="28" t="s">
        <v>329</v>
      </c>
      <c r="D82" s="28" t="s">
        <v>334</v>
      </c>
      <c r="E82" s="28" t="s">
        <v>229</v>
      </c>
      <c r="F82" s="28" t="s">
        <v>144</v>
      </c>
      <c r="G82" s="28" t="s">
        <v>224</v>
      </c>
      <c r="H82" s="86">
        <v>679.45548399999996</v>
      </c>
      <c r="I82" s="86">
        <v>679.45548399999996</v>
      </c>
      <c r="J82" s="87"/>
      <c r="K82" s="87"/>
      <c r="L82" s="87"/>
      <c r="M82" s="87"/>
      <c r="N82" s="87"/>
      <c r="O82" s="87"/>
      <c r="P82" s="87"/>
      <c r="Q82" s="51"/>
    </row>
    <row r="83" spans="1:17" ht="16.5" customHeight="1">
      <c r="A83" s="129"/>
      <c r="B83" s="28" t="s">
        <v>328</v>
      </c>
      <c r="C83" s="28" t="s">
        <v>329</v>
      </c>
      <c r="D83" s="28" t="s">
        <v>335</v>
      </c>
      <c r="E83" s="28" t="s">
        <v>229</v>
      </c>
      <c r="F83" s="28" t="s">
        <v>144</v>
      </c>
      <c r="G83" s="28" t="s">
        <v>225</v>
      </c>
      <c r="H83" s="86">
        <v>10.98</v>
      </c>
      <c r="I83" s="86">
        <v>10.98</v>
      </c>
      <c r="J83" s="87"/>
      <c r="K83" s="87"/>
      <c r="L83" s="87"/>
      <c r="M83" s="87"/>
      <c r="N83" s="87"/>
      <c r="O83" s="87"/>
      <c r="P83" s="87"/>
      <c r="Q83" s="51"/>
    </row>
    <row r="84" spans="1:17" ht="16.5" customHeight="1">
      <c r="A84" s="129"/>
      <c r="B84" s="28" t="s">
        <v>328</v>
      </c>
      <c r="C84" s="28" t="s">
        <v>329</v>
      </c>
      <c r="D84" s="28" t="s">
        <v>336</v>
      </c>
      <c r="E84" s="28" t="s">
        <v>229</v>
      </c>
      <c r="F84" s="28" t="s">
        <v>144</v>
      </c>
      <c r="G84" s="28" t="s">
        <v>224</v>
      </c>
      <c r="H84" s="86">
        <v>430.8845</v>
      </c>
      <c r="I84" s="86">
        <v>430.8845</v>
      </c>
      <c r="J84" s="87"/>
      <c r="K84" s="87"/>
      <c r="L84" s="87"/>
      <c r="M84" s="87"/>
      <c r="N84" s="87"/>
      <c r="O84" s="87"/>
      <c r="P84" s="87"/>
      <c r="Q84" s="51"/>
    </row>
    <row r="85" spans="1:17" ht="16.5" customHeight="1">
      <c r="A85" s="129"/>
      <c r="B85" s="28" t="s">
        <v>328</v>
      </c>
      <c r="C85" s="28" t="s">
        <v>329</v>
      </c>
      <c r="D85" s="28" t="s">
        <v>337</v>
      </c>
      <c r="E85" s="28" t="s">
        <v>229</v>
      </c>
      <c r="F85" s="28" t="s">
        <v>144</v>
      </c>
      <c r="G85" s="28" t="s">
        <v>224</v>
      </c>
      <c r="H85" s="86">
        <v>716.04140299999995</v>
      </c>
      <c r="I85" s="86">
        <v>716.04140299999995</v>
      </c>
      <c r="J85" s="87"/>
      <c r="K85" s="87"/>
      <c r="L85" s="87"/>
      <c r="M85" s="87"/>
      <c r="N85" s="87"/>
      <c r="O85" s="87"/>
      <c r="P85" s="87"/>
      <c r="Q85" s="51"/>
    </row>
    <row r="86" spans="1:17" ht="16.5" customHeight="1">
      <c r="A86" s="129"/>
      <c r="B86" s="28" t="s">
        <v>328</v>
      </c>
      <c r="C86" s="28" t="s">
        <v>329</v>
      </c>
      <c r="D86" s="28" t="s">
        <v>338</v>
      </c>
      <c r="E86" s="28" t="s">
        <v>229</v>
      </c>
      <c r="F86" s="28" t="s">
        <v>144</v>
      </c>
      <c r="G86" s="28" t="s">
        <v>222</v>
      </c>
      <c r="H86" s="86">
        <v>0.25</v>
      </c>
      <c r="I86" s="86">
        <v>0.25</v>
      </c>
      <c r="J86" s="87"/>
      <c r="K86" s="87"/>
      <c r="L86" s="87"/>
      <c r="M86" s="87"/>
      <c r="N86" s="87"/>
      <c r="O86" s="87"/>
      <c r="P86" s="87"/>
      <c r="Q86" s="51"/>
    </row>
    <row r="87" spans="1:17" ht="16.5" customHeight="1">
      <c r="A87" s="129"/>
      <c r="B87" s="28" t="s">
        <v>328</v>
      </c>
      <c r="C87" s="28" t="s">
        <v>329</v>
      </c>
      <c r="D87" s="28" t="s">
        <v>338</v>
      </c>
      <c r="E87" s="28" t="s">
        <v>229</v>
      </c>
      <c r="F87" s="28" t="s">
        <v>144</v>
      </c>
      <c r="G87" s="28" t="s">
        <v>224</v>
      </c>
      <c r="H87" s="86">
        <v>147</v>
      </c>
      <c r="I87" s="86">
        <v>147</v>
      </c>
      <c r="J87" s="87"/>
      <c r="K87" s="87"/>
      <c r="L87" s="87"/>
      <c r="M87" s="87"/>
      <c r="N87" s="87"/>
      <c r="O87" s="87"/>
      <c r="P87" s="87"/>
      <c r="Q87" s="51"/>
    </row>
    <row r="88" spans="1:17" ht="37.9" customHeight="1">
      <c r="A88" s="129"/>
      <c r="B88" s="28" t="s">
        <v>339</v>
      </c>
      <c r="C88" s="28" t="s">
        <v>329</v>
      </c>
      <c r="D88" s="28" t="s">
        <v>282</v>
      </c>
      <c r="E88" s="28" t="s">
        <v>229</v>
      </c>
      <c r="F88" s="28" t="s">
        <v>144</v>
      </c>
      <c r="G88" s="28" t="s">
        <v>225</v>
      </c>
      <c r="H88" s="86">
        <v>6</v>
      </c>
      <c r="I88" s="86">
        <v>6</v>
      </c>
      <c r="J88" s="87"/>
      <c r="K88" s="87"/>
      <c r="L88" s="87"/>
      <c r="M88" s="87"/>
      <c r="N88" s="87"/>
      <c r="O88" s="87"/>
      <c r="P88" s="87"/>
      <c r="Q88" s="51"/>
    </row>
    <row r="89" spans="1:17" ht="37.9" customHeight="1">
      <c r="A89" s="129"/>
      <c r="B89" s="28" t="s">
        <v>339</v>
      </c>
      <c r="C89" s="28" t="s">
        <v>329</v>
      </c>
      <c r="D89" s="28" t="s">
        <v>285</v>
      </c>
      <c r="E89" s="28" t="s">
        <v>227</v>
      </c>
      <c r="F89" s="28" t="s">
        <v>144</v>
      </c>
      <c r="G89" s="28" t="s">
        <v>142</v>
      </c>
      <c r="H89" s="86">
        <v>101.31910000000001</v>
      </c>
      <c r="I89" s="86">
        <v>101.31910000000001</v>
      </c>
      <c r="J89" s="87"/>
      <c r="K89" s="87"/>
      <c r="L89" s="87"/>
      <c r="M89" s="87"/>
      <c r="N89" s="87"/>
      <c r="O89" s="87"/>
      <c r="P89" s="87"/>
      <c r="Q89" s="51"/>
    </row>
    <row r="90" spans="1:17" ht="37.9" customHeight="1">
      <c r="A90" s="129"/>
      <c r="B90" s="28" t="s">
        <v>339</v>
      </c>
      <c r="C90" s="28" t="s">
        <v>329</v>
      </c>
      <c r="D90" s="28" t="s">
        <v>340</v>
      </c>
      <c r="E90" s="28" t="s">
        <v>227</v>
      </c>
      <c r="F90" s="28" t="s">
        <v>144</v>
      </c>
      <c r="G90" s="28" t="s">
        <v>176</v>
      </c>
      <c r="H90" s="86">
        <v>567.14580000000001</v>
      </c>
      <c r="I90" s="86">
        <v>567.14580000000001</v>
      </c>
      <c r="J90" s="87"/>
      <c r="K90" s="87"/>
      <c r="L90" s="87"/>
      <c r="M90" s="87"/>
      <c r="N90" s="87"/>
      <c r="O90" s="87"/>
      <c r="P90" s="87"/>
      <c r="Q90" s="51"/>
    </row>
    <row r="91" spans="1:17" ht="37.9" customHeight="1">
      <c r="A91" s="129"/>
      <c r="B91" s="28" t="s">
        <v>339</v>
      </c>
      <c r="C91" s="28" t="s">
        <v>329</v>
      </c>
      <c r="D91" s="28" t="s">
        <v>340</v>
      </c>
      <c r="E91" s="28" t="s">
        <v>227</v>
      </c>
      <c r="F91" s="28" t="s">
        <v>144</v>
      </c>
      <c r="G91" s="28" t="s">
        <v>178</v>
      </c>
      <c r="H91" s="86">
        <v>8.5250000000000004</v>
      </c>
      <c r="I91" s="86">
        <v>8.5250000000000004</v>
      </c>
      <c r="J91" s="87"/>
      <c r="K91" s="87"/>
      <c r="L91" s="87"/>
      <c r="M91" s="87"/>
      <c r="N91" s="87"/>
      <c r="O91" s="87"/>
      <c r="P91" s="87"/>
      <c r="Q91" s="51"/>
    </row>
    <row r="92" spans="1:17" ht="37.9" customHeight="1">
      <c r="A92" s="129"/>
      <c r="B92" s="28" t="s">
        <v>339</v>
      </c>
      <c r="C92" s="28" t="s">
        <v>329</v>
      </c>
      <c r="D92" s="28" t="s">
        <v>340</v>
      </c>
      <c r="E92" s="28" t="s">
        <v>227</v>
      </c>
      <c r="F92" s="28" t="s">
        <v>144</v>
      </c>
      <c r="G92" s="28" t="s">
        <v>190</v>
      </c>
      <c r="H92" s="86">
        <v>12.851000000000001</v>
      </c>
      <c r="I92" s="86">
        <v>12.851000000000001</v>
      </c>
      <c r="J92" s="87"/>
      <c r="K92" s="87"/>
      <c r="L92" s="87"/>
      <c r="M92" s="87"/>
      <c r="N92" s="87"/>
      <c r="O92" s="87"/>
      <c r="P92" s="87"/>
      <c r="Q92" s="51"/>
    </row>
    <row r="93" spans="1:17" ht="37.9" customHeight="1">
      <c r="A93" s="129"/>
      <c r="B93" s="28" t="s">
        <v>339</v>
      </c>
      <c r="C93" s="28" t="s">
        <v>329</v>
      </c>
      <c r="D93" s="28" t="s">
        <v>340</v>
      </c>
      <c r="E93" s="28" t="s">
        <v>227</v>
      </c>
      <c r="F93" s="28" t="s">
        <v>144</v>
      </c>
      <c r="G93" s="28" t="s">
        <v>222</v>
      </c>
      <c r="H93" s="86">
        <v>74.322599999999994</v>
      </c>
      <c r="I93" s="86">
        <v>74.322599999999994</v>
      </c>
      <c r="J93" s="87"/>
      <c r="K93" s="87"/>
      <c r="L93" s="87"/>
      <c r="M93" s="87"/>
      <c r="N93" s="87"/>
      <c r="O93" s="87"/>
      <c r="P93" s="87"/>
      <c r="Q93" s="51"/>
    </row>
    <row r="94" spans="1:17" ht="37.9" customHeight="1">
      <c r="A94" s="129"/>
      <c r="B94" s="28" t="s">
        <v>339</v>
      </c>
      <c r="C94" s="28" t="s">
        <v>329</v>
      </c>
      <c r="D94" s="28" t="s">
        <v>340</v>
      </c>
      <c r="E94" s="28" t="s">
        <v>227</v>
      </c>
      <c r="F94" s="28" t="s">
        <v>144</v>
      </c>
      <c r="G94" s="28" t="s">
        <v>224</v>
      </c>
      <c r="H94" s="86">
        <v>272.55</v>
      </c>
      <c r="I94" s="86">
        <v>272.55</v>
      </c>
      <c r="J94" s="87"/>
      <c r="K94" s="87"/>
      <c r="L94" s="87"/>
      <c r="M94" s="87"/>
      <c r="N94" s="87"/>
      <c r="O94" s="87"/>
      <c r="P94" s="87"/>
      <c r="Q94" s="51"/>
    </row>
    <row r="95" spans="1:17" ht="37.9" customHeight="1">
      <c r="A95" s="129"/>
      <c r="B95" s="28" t="s">
        <v>339</v>
      </c>
      <c r="C95" s="28" t="s">
        <v>329</v>
      </c>
      <c r="D95" s="28" t="s">
        <v>340</v>
      </c>
      <c r="E95" s="28" t="s">
        <v>227</v>
      </c>
      <c r="F95" s="28" t="s">
        <v>144</v>
      </c>
      <c r="G95" s="28" t="s">
        <v>196</v>
      </c>
      <c r="H95" s="86">
        <v>1.2</v>
      </c>
      <c r="I95" s="86">
        <v>1.2</v>
      </c>
      <c r="J95" s="87"/>
      <c r="K95" s="87"/>
      <c r="L95" s="87"/>
      <c r="M95" s="87"/>
      <c r="N95" s="87"/>
      <c r="O95" s="87"/>
      <c r="P95" s="87"/>
      <c r="Q95" s="51"/>
    </row>
    <row r="96" spans="1:17" ht="37.9" customHeight="1">
      <c r="A96" s="129"/>
      <c r="B96" s="28" t="s">
        <v>339</v>
      </c>
      <c r="C96" s="28" t="s">
        <v>329</v>
      </c>
      <c r="D96" s="28" t="s">
        <v>341</v>
      </c>
      <c r="E96" s="28" t="s">
        <v>227</v>
      </c>
      <c r="F96" s="28" t="s">
        <v>144</v>
      </c>
      <c r="G96" s="28" t="s">
        <v>224</v>
      </c>
      <c r="H96" s="86">
        <v>118.86499999999999</v>
      </c>
      <c r="I96" s="86"/>
      <c r="J96" s="87"/>
      <c r="K96" s="87"/>
      <c r="L96" s="87" t="s">
        <v>342</v>
      </c>
      <c r="M96" s="87"/>
      <c r="N96" s="87"/>
      <c r="O96" s="87"/>
      <c r="P96" s="87"/>
      <c r="Q96" s="51"/>
    </row>
    <row r="97" spans="1:17" ht="37.9" customHeight="1">
      <c r="A97" s="129"/>
      <c r="B97" s="28" t="s">
        <v>339</v>
      </c>
      <c r="C97" s="28" t="s">
        <v>329</v>
      </c>
      <c r="D97" s="28" t="s">
        <v>343</v>
      </c>
      <c r="E97" s="28" t="s">
        <v>227</v>
      </c>
      <c r="F97" s="28" t="s">
        <v>144</v>
      </c>
      <c r="G97" s="28" t="s">
        <v>225</v>
      </c>
      <c r="H97" s="86">
        <v>0.63540200000000002</v>
      </c>
      <c r="I97" s="86"/>
      <c r="J97" s="87"/>
      <c r="K97" s="87"/>
      <c r="L97" s="87" t="s">
        <v>344</v>
      </c>
      <c r="M97" s="87"/>
      <c r="N97" s="87"/>
      <c r="O97" s="87"/>
      <c r="P97" s="87"/>
      <c r="Q97" s="51"/>
    </row>
    <row r="98" spans="1:17" ht="37.9" customHeight="1">
      <c r="A98" s="129"/>
      <c r="B98" s="28" t="s">
        <v>339</v>
      </c>
      <c r="C98" s="28" t="s">
        <v>329</v>
      </c>
      <c r="D98" s="28" t="s">
        <v>345</v>
      </c>
      <c r="E98" s="28" t="s">
        <v>227</v>
      </c>
      <c r="F98" s="28" t="s">
        <v>144</v>
      </c>
      <c r="G98" s="28" t="s">
        <v>142</v>
      </c>
      <c r="H98" s="86">
        <v>2.5364000000000001E-2</v>
      </c>
      <c r="I98" s="86"/>
      <c r="J98" s="87"/>
      <c r="K98" s="87"/>
      <c r="L98" s="87" t="s">
        <v>346</v>
      </c>
      <c r="M98" s="87"/>
      <c r="N98" s="87"/>
      <c r="O98" s="87"/>
      <c r="P98" s="87"/>
      <c r="Q98" s="51"/>
    </row>
    <row r="99" spans="1:17" ht="37.9" customHeight="1">
      <c r="A99" s="129"/>
      <c r="B99" s="28" t="s">
        <v>339</v>
      </c>
      <c r="C99" s="28" t="s">
        <v>329</v>
      </c>
      <c r="D99" s="28" t="s">
        <v>347</v>
      </c>
      <c r="E99" s="28" t="s">
        <v>227</v>
      </c>
      <c r="F99" s="28" t="s">
        <v>144</v>
      </c>
      <c r="G99" s="28" t="s">
        <v>190</v>
      </c>
      <c r="H99" s="86">
        <v>0.3836</v>
      </c>
      <c r="I99" s="86"/>
      <c r="J99" s="87"/>
      <c r="K99" s="87"/>
      <c r="L99" s="87" t="s">
        <v>348</v>
      </c>
      <c r="M99" s="87"/>
      <c r="N99" s="87"/>
      <c r="O99" s="87"/>
      <c r="P99" s="87"/>
      <c r="Q99" s="51"/>
    </row>
    <row r="100" spans="1:17" ht="37.9" customHeight="1">
      <c r="A100" s="129"/>
      <c r="B100" s="28" t="s">
        <v>339</v>
      </c>
      <c r="C100" s="28" t="s">
        <v>329</v>
      </c>
      <c r="D100" s="28" t="s">
        <v>349</v>
      </c>
      <c r="E100" s="28" t="s">
        <v>227</v>
      </c>
      <c r="F100" s="28" t="s">
        <v>144</v>
      </c>
      <c r="G100" s="28" t="s">
        <v>222</v>
      </c>
      <c r="H100" s="86">
        <v>0.39979999999999999</v>
      </c>
      <c r="I100" s="86"/>
      <c r="J100" s="87"/>
      <c r="K100" s="87"/>
      <c r="L100" s="87" t="s">
        <v>350</v>
      </c>
      <c r="M100" s="87"/>
      <c r="N100" s="87"/>
      <c r="O100" s="87"/>
      <c r="P100" s="87"/>
      <c r="Q100" s="51"/>
    </row>
    <row r="101" spans="1:17" ht="37.9" customHeight="1">
      <c r="A101" s="129"/>
      <c r="B101" s="28" t="s">
        <v>339</v>
      </c>
      <c r="C101" s="28" t="s">
        <v>329</v>
      </c>
      <c r="D101" s="28" t="s">
        <v>351</v>
      </c>
      <c r="E101" s="28" t="s">
        <v>229</v>
      </c>
      <c r="F101" s="28" t="s">
        <v>144</v>
      </c>
      <c r="G101" s="28" t="s">
        <v>205</v>
      </c>
      <c r="H101" s="86">
        <v>28.142330000000001</v>
      </c>
      <c r="I101" s="86">
        <v>27.462928000000002</v>
      </c>
      <c r="J101" s="87"/>
      <c r="K101" s="87"/>
      <c r="L101" s="87"/>
      <c r="M101" s="87"/>
      <c r="N101" s="87"/>
      <c r="O101" s="87"/>
      <c r="P101" s="87" t="s">
        <v>352</v>
      </c>
      <c r="Q101" s="51"/>
    </row>
    <row r="102" spans="1:17" ht="37.9" customHeight="1">
      <c r="A102" s="129"/>
      <c r="B102" s="28" t="s">
        <v>339</v>
      </c>
      <c r="C102" s="28" t="s">
        <v>329</v>
      </c>
      <c r="D102" s="28" t="s">
        <v>351</v>
      </c>
      <c r="E102" s="28" t="s">
        <v>229</v>
      </c>
      <c r="F102" s="28" t="s">
        <v>144</v>
      </c>
      <c r="G102" s="28" t="s">
        <v>224</v>
      </c>
      <c r="H102" s="86">
        <v>43.506599999999999</v>
      </c>
      <c r="I102" s="86">
        <v>40.986600000000003</v>
      </c>
      <c r="J102" s="87"/>
      <c r="K102" s="87"/>
      <c r="L102" s="87"/>
      <c r="M102" s="87"/>
      <c r="N102" s="87"/>
      <c r="O102" s="87"/>
      <c r="P102" s="87" t="s">
        <v>353</v>
      </c>
      <c r="Q102" s="51"/>
    </row>
    <row r="103" spans="1:17" ht="16.5" customHeight="1">
      <c r="A103" s="129"/>
      <c r="B103" s="28" t="s">
        <v>354</v>
      </c>
      <c r="C103" s="28" t="s">
        <v>329</v>
      </c>
      <c r="D103" s="28" t="s">
        <v>282</v>
      </c>
      <c r="E103" s="28" t="s">
        <v>229</v>
      </c>
      <c r="F103" s="28" t="s">
        <v>144</v>
      </c>
      <c r="G103" s="28" t="s">
        <v>225</v>
      </c>
      <c r="H103" s="86">
        <v>29.5488</v>
      </c>
      <c r="I103" s="86">
        <v>29.5488</v>
      </c>
      <c r="J103" s="87"/>
      <c r="K103" s="87"/>
      <c r="L103" s="87"/>
      <c r="M103" s="87"/>
      <c r="N103" s="87"/>
      <c r="O103" s="87"/>
      <c r="P103" s="87"/>
      <c r="Q103" s="51"/>
    </row>
    <row r="104" spans="1:17" ht="16.5" customHeight="1">
      <c r="A104" s="129"/>
      <c r="B104" s="28" t="s">
        <v>354</v>
      </c>
      <c r="C104" s="28" t="s">
        <v>329</v>
      </c>
      <c r="D104" s="28" t="s">
        <v>285</v>
      </c>
      <c r="E104" s="28" t="s">
        <v>218</v>
      </c>
      <c r="F104" s="28" t="s">
        <v>144</v>
      </c>
      <c r="G104" s="28" t="s">
        <v>142</v>
      </c>
      <c r="H104" s="86">
        <v>37.950000000000003</v>
      </c>
      <c r="I104" s="86">
        <v>37.950000000000003</v>
      </c>
      <c r="J104" s="87"/>
      <c r="K104" s="87"/>
      <c r="L104" s="87"/>
      <c r="M104" s="87"/>
      <c r="N104" s="87"/>
      <c r="O104" s="87"/>
      <c r="P104" s="87"/>
      <c r="Q104" s="51"/>
    </row>
    <row r="105" spans="1:17" ht="16.5" customHeight="1">
      <c r="A105" s="129"/>
      <c r="B105" s="28" t="s">
        <v>354</v>
      </c>
      <c r="C105" s="28" t="s">
        <v>329</v>
      </c>
      <c r="D105" s="28" t="s">
        <v>288</v>
      </c>
      <c r="E105" s="28" t="s">
        <v>218</v>
      </c>
      <c r="F105" s="28" t="s">
        <v>226</v>
      </c>
      <c r="G105" s="28" t="s">
        <v>210</v>
      </c>
      <c r="H105" s="86">
        <v>9.9600000000000009</v>
      </c>
      <c r="I105" s="86">
        <v>9.9600000000000009</v>
      </c>
      <c r="J105" s="87"/>
      <c r="K105" s="87"/>
      <c r="L105" s="87"/>
      <c r="M105" s="87"/>
      <c r="N105" s="87"/>
      <c r="O105" s="87"/>
      <c r="P105" s="87"/>
      <c r="Q105" s="51"/>
    </row>
    <row r="106" spans="1:17" ht="16.5" customHeight="1">
      <c r="A106" s="129"/>
      <c r="B106" s="28" t="s">
        <v>354</v>
      </c>
      <c r="C106" s="28" t="s">
        <v>329</v>
      </c>
      <c r="D106" s="28" t="s">
        <v>355</v>
      </c>
      <c r="E106" s="28" t="s">
        <v>218</v>
      </c>
      <c r="F106" s="28" t="s">
        <v>144</v>
      </c>
      <c r="G106" s="28" t="s">
        <v>176</v>
      </c>
      <c r="H106" s="86">
        <v>85.940200000000004</v>
      </c>
      <c r="I106" s="86">
        <v>85.940200000000004</v>
      </c>
      <c r="J106" s="87"/>
      <c r="K106" s="87"/>
      <c r="L106" s="87"/>
      <c r="M106" s="87"/>
      <c r="N106" s="87"/>
      <c r="O106" s="87"/>
      <c r="P106" s="87"/>
      <c r="Q106" s="51"/>
    </row>
    <row r="107" spans="1:17" ht="16.5" customHeight="1">
      <c r="A107" s="129"/>
      <c r="B107" s="28" t="s">
        <v>354</v>
      </c>
      <c r="C107" s="28" t="s">
        <v>329</v>
      </c>
      <c r="D107" s="28" t="s">
        <v>355</v>
      </c>
      <c r="E107" s="28" t="s">
        <v>218</v>
      </c>
      <c r="F107" s="28" t="s">
        <v>144</v>
      </c>
      <c r="G107" s="28" t="s">
        <v>178</v>
      </c>
      <c r="H107" s="86">
        <v>16.28</v>
      </c>
      <c r="I107" s="86">
        <v>16.28</v>
      </c>
      <c r="J107" s="87"/>
      <c r="K107" s="87"/>
      <c r="L107" s="87"/>
      <c r="M107" s="87"/>
      <c r="N107" s="87"/>
      <c r="O107" s="87"/>
      <c r="P107" s="87"/>
      <c r="Q107" s="51"/>
    </row>
    <row r="108" spans="1:17" ht="16.5" customHeight="1">
      <c r="A108" s="129"/>
      <c r="B108" s="28" t="s">
        <v>354</v>
      </c>
      <c r="C108" s="28" t="s">
        <v>329</v>
      </c>
      <c r="D108" s="28" t="s">
        <v>355</v>
      </c>
      <c r="E108" s="28" t="s">
        <v>218</v>
      </c>
      <c r="F108" s="28" t="s">
        <v>144</v>
      </c>
      <c r="G108" s="28" t="s">
        <v>190</v>
      </c>
      <c r="H108" s="86">
        <v>7.1879999999999997</v>
      </c>
      <c r="I108" s="86">
        <v>7.1879999999999997</v>
      </c>
      <c r="J108" s="87"/>
      <c r="K108" s="87"/>
      <c r="L108" s="87"/>
      <c r="M108" s="87"/>
      <c r="N108" s="87"/>
      <c r="O108" s="87"/>
      <c r="P108" s="87"/>
      <c r="Q108" s="51"/>
    </row>
    <row r="109" spans="1:17" ht="16.5" customHeight="1">
      <c r="A109" s="129"/>
      <c r="B109" s="28" t="s">
        <v>354</v>
      </c>
      <c r="C109" s="28" t="s">
        <v>329</v>
      </c>
      <c r="D109" s="28" t="s">
        <v>355</v>
      </c>
      <c r="E109" s="28" t="s">
        <v>218</v>
      </c>
      <c r="F109" s="28" t="s">
        <v>144</v>
      </c>
      <c r="G109" s="28" t="s">
        <v>205</v>
      </c>
      <c r="H109" s="86">
        <v>11.6692</v>
      </c>
      <c r="I109" s="86">
        <v>11.6692</v>
      </c>
      <c r="J109" s="87"/>
      <c r="K109" s="87"/>
      <c r="L109" s="87"/>
      <c r="M109" s="87"/>
      <c r="N109" s="87"/>
      <c r="O109" s="87"/>
      <c r="P109" s="87"/>
      <c r="Q109" s="51"/>
    </row>
    <row r="110" spans="1:17" ht="16.5" customHeight="1">
      <c r="A110" s="129"/>
      <c r="B110" s="28" t="s">
        <v>354</v>
      </c>
      <c r="C110" s="28" t="s">
        <v>329</v>
      </c>
      <c r="D110" s="28" t="s">
        <v>355</v>
      </c>
      <c r="E110" s="28" t="s">
        <v>218</v>
      </c>
      <c r="F110" s="28" t="s">
        <v>144</v>
      </c>
      <c r="G110" s="28" t="s">
        <v>225</v>
      </c>
      <c r="H110" s="86">
        <v>0.56000000000000005</v>
      </c>
      <c r="I110" s="86">
        <v>0.56000000000000005</v>
      </c>
      <c r="J110" s="87"/>
      <c r="K110" s="87"/>
      <c r="L110" s="87"/>
      <c r="M110" s="87"/>
      <c r="N110" s="87"/>
      <c r="O110" s="87"/>
      <c r="P110" s="87"/>
      <c r="Q110" s="51"/>
    </row>
    <row r="111" spans="1:17" ht="16.5" customHeight="1">
      <c r="A111" s="129"/>
      <c r="B111" s="28" t="s">
        <v>354</v>
      </c>
      <c r="C111" s="28" t="s">
        <v>329</v>
      </c>
      <c r="D111" s="28" t="s">
        <v>355</v>
      </c>
      <c r="E111" s="28" t="s">
        <v>218</v>
      </c>
      <c r="F111" s="28" t="s">
        <v>144</v>
      </c>
      <c r="G111" s="28" t="s">
        <v>222</v>
      </c>
      <c r="H111" s="86">
        <v>4.68</v>
      </c>
      <c r="I111" s="86">
        <v>4.68</v>
      </c>
      <c r="J111" s="87"/>
      <c r="K111" s="87"/>
      <c r="L111" s="87"/>
      <c r="M111" s="87"/>
      <c r="N111" s="87"/>
      <c r="O111" s="87"/>
      <c r="P111" s="87"/>
      <c r="Q111" s="51"/>
    </row>
    <row r="112" spans="1:17" ht="16.5" customHeight="1">
      <c r="A112" s="129"/>
      <c r="B112" s="28" t="s">
        <v>354</v>
      </c>
      <c r="C112" s="28" t="s">
        <v>329</v>
      </c>
      <c r="D112" s="28" t="s">
        <v>355</v>
      </c>
      <c r="E112" s="28" t="s">
        <v>218</v>
      </c>
      <c r="F112" s="28" t="s">
        <v>144</v>
      </c>
      <c r="G112" s="28" t="s">
        <v>224</v>
      </c>
      <c r="H112" s="86">
        <v>59.7</v>
      </c>
      <c r="I112" s="86">
        <v>59.7</v>
      </c>
      <c r="J112" s="87"/>
      <c r="K112" s="87"/>
      <c r="L112" s="87"/>
      <c r="M112" s="87"/>
      <c r="N112" s="87"/>
      <c r="O112" s="87"/>
      <c r="P112" s="87"/>
      <c r="Q112" s="51"/>
    </row>
    <row r="113" spans="1:17" ht="16.5" customHeight="1">
      <c r="A113" s="129"/>
      <c r="B113" s="28" t="s">
        <v>354</v>
      </c>
      <c r="C113" s="28" t="s">
        <v>329</v>
      </c>
      <c r="D113" s="28" t="s">
        <v>355</v>
      </c>
      <c r="E113" s="28" t="s">
        <v>218</v>
      </c>
      <c r="F113" s="28" t="s">
        <v>144</v>
      </c>
      <c r="G113" s="28" t="s">
        <v>147</v>
      </c>
      <c r="H113" s="86">
        <v>3.226</v>
      </c>
      <c r="I113" s="86">
        <v>3.226</v>
      </c>
      <c r="J113" s="87"/>
      <c r="K113" s="87"/>
      <c r="L113" s="87"/>
      <c r="M113" s="87"/>
      <c r="N113" s="87"/>
      <c r="O113" s="87"/>
      <c r="P113" s="87"/>
      <c r="Q113" s="51"/>
    </row>
    <row r="114" spans="1:17" ht="25.35" customHeight="1">
      <c r="A114" s="129"/>
      <c r="B114" s="28" t="s">
        <v>354</v>
      </c>
      <c r="C114" s="28" t="s">
        <v>329</v>
      </c>
      <c r="D114" s="28" t="s">
        <v>356</v>
      </c>
      <c r="E114" s="28" t="s">
        <v>229</v>
      </c>
      <c r="F114" s="28" t="s">
        <v>144</v>
      </c>
      <c r="G114" s="28" t="s">
        <v>222</v>
      </c>
      <c r="H114" s="86">
        <v>37.642800000000001</v>
      </c>
      <c r="I114" s="86"/>
      <c r="J114" s="87"/>
      <c r="K114" s="87"/>
      <c r="L114" s="87" t="s">
        <v>357</v>
      </c>
      <c r="M114" s="87"/>
      <c r="N114" s="87"/>
      <c r="O114" s="87"/>
      <c r="P114" s="87"/>
      <c r="Q114" s="51"/>
    </row>
    <row r="115" spans="1:17" ht="16.5" customHeight="1">
      <c r="A115" s="129"/>
      <c r="B115" s="28" t="s">
        <v>354</v>
      </c>
      <c r="C115" s="28" t="s">
        <v>329</v>
      </c>
      <c r="D115" s="28" t="s">
        <v>358</v>
      </c>
      <c r="E115" s="28" t="s">
        <v>229</v>
      </c>
      <c r="F115" s="28" t="s">
        <v>144</v>
      </c>
      <c r="G115" s="28" t="s">
        <v>205</v>
      </c>
      <c r="H115" s="86">
        <v>108.326769</v>
      </c>
      <c r="I115" s="86"/>
      <c r="J115" s="87"/>
      <c r="K115" s="87"/>
      <c r="L115" s="87" t="s">
        <v>359</v>
      </c>
      <c r="M115" s="87"/>
      <c r="N115" s="87"/>
      <c r="O115" s="87"/>
      <c r="P115" s="87"/>
      <c r="Q115" s="51"/>
    </row>
    <row r="116" spans="1:17" ht="25.35" customHeight="1">
      <c r="A116" s="129"/>
      <c r="B116" s="28" t="s">
        <v>354</v>
      </c>
      <c r="C116" s="28" t="s">
        <v>329</v>
      </c>
      <c r="D116" s="28" t="s">
        <v>360</v>
      </c>
      <c r="E116" s="28" t="s">
        <v>229</v>
      </c>
      <c r="F116" s="28" t="s">
        <v>226</v>
      </c>
      <c r="G116" s="28" t="s">
        <v>210</v>
      </c>
      <c r="H116" s="86">
        <v>64.510000000000005</v>
      </c>
      <c r="I116" s="86"/>
      <c r="J116" s="87"/>
      <c r="K116" s="87"/>
      <c r="L116" s="87" t="s">
        <v>361</v>
      </c>
      <c r="M116" s="87"/>
      <c r="N116" s="87"/>
      <c r="O116" s="87"/>
      <c r="P116" s="87"/>
      <c r="Q116" s="51"/>
    </row>
    <row r="117" spans="1:17" ht="16.5" customHeight="1">
      <c r="A117" s="129"/>
      <c r="B117" s="28" t="s">
        <v>354</v>
      </c>
      <c r="C117" s="28" t="s">
        <v>329</v>
      </c>
      <c r="D117" s="28" t="s">
        <v>362</v>
      </c>
      <c r="E117" s="28" t="s">
        <v>229</v>
      </c>
      <c r="F117" s="28" t="s">
        <v>144</v>
      </c>
      <c r="G117" s="28" t="s">
        <v>222</v>
      </c>
      <c r="H117" s="86">
        <v>0.3</v>
      </c>
      <c r="I117" s="86"/>
      <c r="J117" s="87"/>
      <c r="K117" s="87"/>
      <c r="L117" s="87" t="s">
        <v>363</v>
      </c>
      <c r="M117" s="87"/>
      <c r="N117" s="87"/>
      <c r="O117" s="87"/>
      <c r="P117" s="87"/>
      <c r="Q117" s="51"/>
    </row>
    <row r="118" spans="1:17" ht="16.5" customHeight="1">
      <c r="A118" s="129"/>
      <c r="B118" s="28" t="s">
        <v>354</v>
      </c>
      <c r="C118" s="28" t="s">
        <v>329</v>
      </c>
      <c r="D118" s="28" t="s">
        <v>364</v>
      </c>
      <c r="E118" s="28" t="s">
        <v>229</v>
      </c>
      <c r="F118" s="28" t="s">
        <v>153</v>
      </c>
      <c r="G118" s="28" t="s">
        <v>173</v>
      </c>
      <c r="H118" s="86">
        <v>31.281623</v>
      </c>
      <c r="I118" s="86">
        <v>31.281623</v>
      </c>
      <c r="J118" s="87"/>
      <c r="K118" s="87"/>
      <c r="L118" s="87"/>
      <c r="M118" s="87"/>
      <c r="N118" s="87"/>
      <c r="O118" s="87"/>
      <c r="P118" s="87"/>
      <c r="Q118" s="51"/>
    </row>
    <row r="119" spans="1:17" ht="16.5" customHeight="1">
      <c r="A119" s="129"/>
      <c r="B119" s="28" t="s">
        <v>354</v>
      </c>
      <c r="C119" s="28" t="s">
        <v>329</v>
      </c>
      <c r="D119" s="28" t="s">
        <v>364</v>
      </c>
      <c r="E119" s="28" t="s">
        <v>229</v>
      </c>
      <c r="F119" s="28" t="s">
        <v>144</v>
      </c>
      <c r="G119" s="28" t="s">
        <v>176</v>
      </c>
      <c r="H119" s="86">
        <v>0.35499999999999998</v>
      </c>
      <c r="I119" s="86">
        <v>0.35499999999999998</v>
      </c>
      <c r="J119" s="87"/>
      <c r="K119" s="87"/>
      <c r="L119" s="87"/>
      <c r="M119" s="87"/>
      <c r="N119" s="87"/>
      <c r="O119" s="87"/>
      <c r="P119" s="87"/>
      <c r="Q119" s="51"/>
    </row>
    <row r="120" spans="1:17" ht="16.5" customHeight="1">
      <c r="A120" s="129"/>
      <c r="B120" s="28" t="s">
        <v>354</v>
      </c>
      <c r="C120" s="28" t="s">
        <v>329</v>
      </c>
      <c r="D120" s="28" t="s">
        <v>364</v>
      </c>
      <c r="E120" s="28" t="s">
        <v>229</v>
      </c>
      <c r="F120" s="28" t="s">
        <v>144</v>
      </c>
      <c r="G120" s="28" t="s">
        <v>205</v>
      </c>
      <c r="H120" s="86">
        <v>77.956654</v>
      </c>
      <c r="I120" s="86">
        <v>77.956654</v>
      </c>
      <c r="J120" s="87"/>
      <c r="K120" s="87"/>
      <c r="L120" s="87"/>
      <c r="M120" s="87"/>
      <c r="N120" s="87"/>
      <c r="O120" s="87"/>
      <c r="P120" s="87"/>
      <c r="Q120" s="51"/>
    </row>
    <row r="121" spans="1:17" ht="16.5" customHeight="1">
      <c r="A121" s="129"/>
      <c r="B121" s="28" t="s">
        <v>354</v>
      </c>
      <c r="C121" s="28" t="s">
        <v>329</v>
      </c>
      <c r="D121" s="28" t="s">
        <v>364</v>
      </c>
      <c r="E121" s="28" t="s">
        <v>229</v>
      </c>
      <c r="F121" s="28" t="s">
        <v>144</v>
      </c>
      <c r="G121" s="28" t="s">
        <v>222</v>
      </c>
      <c r="H121" s="86">
        <v>287.303921</v>
      </c>
      <c r="I121" s="86">
        <v>287.303921</v>
      </c>
      <c r="J121" s="87"/>
      <c r="K121" s="87"/>
      <c r="L121" s="87"/>
      <c r="M121" s="87"/>
      <c r="N121" s="87"/>
      <c r="O121" s="87"/>
      <c r="P121" s="87"/>
      <c r="Q121" s="51"/>
    </row>
    <row r="122" spans="1:17" ht="16.5" customHeight="1">
      <c r="A122" s="129"/>
      <c r="B122" s="28" t="s">
        <v>354</v>
      </c>
      <c r="C122" s="28" t="s">
        <v>329</v>
      </c>
      <c r="D122" s="28" t="s">
        <v>364</v>
      </c>
      <c r="E122" s="28" t="s">
        <v>229</v>
      </c>
      <c r="F122" s="28" t="s">
        <v>144</v>
      </c>
      <c r="G122" s="28" t="s">
        <v>224</v>
      </c>
      <c r="H122" s="86">
        <v>46.817399999999999</v>
      </c>
      <c r="I122" s="86">
        <v>26.817399999999999</v>
      </c>
      <c r="J122" s="87"/>
      <c r="K122" s="87"/>
      <c r="L122" s="87"/>
      <c r="M122" s="87"/>
      <c r="N122" s="87"/>
      <c r="O122" s="87"/>
      <c r="P122" s="87" t="s">
        <v>101</v>
      </c>
      <c r="Q122" s="51"/>
    </row>
    <row r="123" spans="1:17" ht="16.5" customHeight="1">
      <c r="A123" s="129"/>
      <c r="B123" s="28" t="s">
        <v>354</v>
      </c>
      <c r="C123" s="28" t="s">
        <v>329</v>
      </c>
      <c r="D123" s="28" t="s">
        <v>364</v>
      </c>
      <c r="E123" s="28" t="s">
        <v>229</v>
      </c>
      <c r="F123" s="28" t="s">
        <v>226</v>
      </c>
      <c r="G123" s="28" t="s">
        <v>233</v>
      </c>
      <c r="H123" s="86">
        <v>12.29</v>
      </c>
      <c r="I123" s="86">
        <v>12.29</v>
      </c>
      <c r="J123" s="87"/>
      <c r="K123" s="87"/>
      <c r="L123" s="87"/>
      <c r="M123" s="87"/>
      <c r="N123" s="87"/>
      <c r="O123" s="87"/>
      <c r="P123" s="87"/>
      <c r="Q123" s="51"/>
    </row>
    <row r="124" spans="1:17" ht="16.5" customHeight="1">
      <c r="A124" s="129"/>
      <c r="B124" s="28" t="s">
        <v>354</v>
      </c>
      <c r="C124" s="28" t="s">
        <v>329</v>
      </c>
      <c r="D124" s="28" t="s">
        <v>364</v>
      </c>
      <c r="E124" s="28" t="s">
        <v>229</v>
      </c>
      <c r="F124" s="28" t="s">
        <v>226</v>
      </c>
      <c r="G124" s="28" t="s">
        <v>210</v>
      </c>
      <c r="H124" s="86">
        <v>2.895</v>
      </c>
      <c r="I124" s="86">
        <v>2.895</v>
      </c>
      <c r="J124" s="87"/>
      <c r="K124" s="87"/>
      <c r="L124" s="87"/>
      <c r="M124" s="87"/>
      <c r="N124" s="87"/>
      <c r="O124" s="87"/>
      <c r="P124" s="87"/>
      <c r="Q124" s="51"/>
    </row>
    <row r="125" spans="1:17" ht="25.35" customHeight="1">
      <c r="A125" s="129"/>
      <c r="B125" s="28" t="s">
        <v>365</v>
      </c>
      <c r="C125" s="28" t="s">
        <v>329</v>
      </c>
      <c r="D125" s="28" t="s">
        <v>282</v>
      </c>
      <c r="E125" s="28" t="s">
        <v>229</v>
      </c>
      <c r="F125" s="28" t="s">
        <v>144</v>
      </c>
      <c r="G125" s="28" t="s">
        <v>225</v>
      </c>
      <c r="H125" s="86">
        <v>31.2804</v>
      </c>
      <c r="I125" s="86">
        <v>31.2804</v>
      </c>
      <c r="J125" s="87"/>
      <c r="K125" s="87"/>
      <c r="L125" s="87"/>
      <c r="M125" s="87"/>
      <c r="N125" s="87"/>
      <c r="O125" s="87"/>
      <c r="P125" s="87"/>
      <c r="Q125" s="51"/>
    </row>
    <row r="126" spans="1:17" ht="25.35" customHeight="1">
      <c r="A126" s="129"/>
      <c r="B126" s="28" t="s">
        <v>365</v>
      </c>
      <c r="C126" s="28" t="s">
        <v>329</v>
      </c>
      <c r="D126" s="28" t="s">
        <v>285</v>
      </c>
      <c r="E126" s="28" t="s">
        <v>228</v>
      </c>
      <c r="F126" s="28" t="s">
        <v>144</v>
      </c>
      <c r="G126" s="28" t="s">
        <v>142</v>
      </c>
      <c r="H126" s="86">
        <v>14.972</v>
      </c>
      <c r="I126" s="86">
        <v>14.972</v>
      </c>
      <c r="J126" s="87"/>
      <c r="K126" s="87"/>
      <c r="L126" s="87"/>
      <c r="M126" s="87"/>
      <c r="N126" s="87"/>
      <c r="O126" s="87"/>
      <c r="P126" s="87"/>
      <c r="Q126" s="51"/>
    </row>
    <row r="127" spans="1:17" ht="25.35" customHeight="1">
      <c r="A127" s="129"/>
      <c r="B127" s="28" t="s">
        <v>365</v>
      </c>
      <c r="C127" s="28" t="s">
        <v>329</v>
      </c>
      <c r="D127" s="28" t="s">
        <v>288</v>
      </c>
      <c r="E127" s="28" t="s">
        <v>228</v>
      </c>
      <c r="F127" s="28" t="s">
        <v>226</v>
      </c>
      <c r="G127" s="28" t="s">
        <v>210</v>
      </c>
      <c r="H127" s="86">
        <v>585</v>
      </c>
      <c r="I127" s="86">
        <v>585</v>
      </c>
      <c r="J127" s="87"/>
      <c r="K127" s="87"/>
      <c r="L127" s="87"/>
      <c r="M127" s="87"/>
      <c r="N127" s="87"/>
      <c r="O127" s="87"/>
      <c r="P127" s="87"/>
      <c r="Q127" s="51"/>
    </row>
    <row r="128" spans="1:17" ht="25.35" customHeight="1">
      <c r="A128" s="129"/>
      <c r="B128" s="28" t="s">
        <v>365</v>
      </c>
      <c r="C128" s="28" t="s">
        <v>329</v>
      </c>
      <c r="D128" s="28" t="s">
        <v>366</v>
      </c>
      <c r="E128" s="28" t="s">
        <v>228</v>
      </c>
      <c r="F128" s="28" t="s">
        <v>144</v>
      </c>
      <c r="G128" s="28" t="s">
        <v>176</v>
      </c>
      <c r="H128" s="86">
        <v>255.81270000000001</v>
      </c>
      <c r="I128" s="86">
        <v>255.81270000000001</v>
      </c>
      <c r="J128" s="87"/>
      <c r="K128" s="87"/>
      <c r="L128" s="87"/>
      <c r="M128" s="87"/>
      <c r="N128" s="87"/>
      <c r="O128" s="87"/>
      <c r="P128" s="87"/>
      <c r="Q128" s="51"/>
    </row>
    <row r="129" spans="1:17" ht="25.35" customHeight="1">
      <c r="A129" s="129"/>
      <c r="B129" s="28" t="s">
        <v>365</v>
      </c>
      <c r="C129" s="28" t="s">
        <v>329</v>
      </c>
      <c r="D129" s="28" t="s">
        <v>366</v>
      </c>
      <c r="E129" s="28" t="s">
        <v>228</v>
      </c>
      <c r="F129" s="28" t="s">
        <v>144</v>
      </c>
      <c r="G129" s="28" t="s">
        <v>190</v>
      </c>
      <c r="H129" s="86">
        <v>53.31</v>
      </c>
      <c r="I129" s="86">
        <v>53.31</v>
      </c>
      <c r="J129" s="87"/>
      <c r="K129" s="87"/>
      <c r="L129" s="87"/>
      <c r="M129" s="87"/>
      <c r="N129" s="87"/>
      <c r="O129" s="87"/>
      <c r="P129" s="87"/>
      <c r="Q129" s="51"/>
    </row>
    <row r="130" spans="1:17" ht="25.35" customHeight="1">
      <c r="A130" s="129"/>
      <c r="B130" s="28" t="s">
        <v>365</v>
      </c>
      <c r="C130" s="28" t="s">
        <v>329</v>
      </c>
      <c r="D130" s="28" t="s">
        <v>366</v>
      </c>
      <c r="E130" s="28" t="s">
        <v>228</v>
      </c>
      <c r="F130" s="28" t="s">
        <v>144</v>
      </c>
      <c r="G130" s="28" t="s">
        <v>225</v>
      </c>
      <c r="H130" s="86">
        <v>48.62</v>
      </c>
      <c r="I130" s="86">
        <v>48.62</v>
      </c>
      <c r="J130" s="87"/>
      <c r="K130" s="87"/>
      <c r="L130" s="87"/>
      <c r="M130" s="87"/>
      <c r="N130" s="87"/>
      <c r="O130" s="87"/>
      <c r="P130" s="87"/>
      <c r="Q130" s="51"/>
    </row>
    <row r="131" spans="1:17" ht="25.35" customHeight="1">
      <c r="A131" s="129"/>
      <c r="B131" s="28" t="s">
        <v>365</v>
      </c>
      <c r="C131" s="28" t="s">
        <v>329</v>
      </c>
      <c r="D131" s="28" t="s">
        <v>366</v>
      </c>
      <c r="E131" s="28" t="s">
        <v>228</v>
      </c>
      <c r="F131" s="28" t="s">
        <v>144</v>
      </c>
      <c r="G131" s="28" t="s">
        <v>222</v>
      </c>
      <c r="H131" s="86">
        <v>72.459999999999994</v>
      </c>
      <c r="I131" s="86">
        <v>72.459999999999994</v>
      </c>
      <c r="J131" s="87"/>
      <c r="K131" s="87"/>
      <c r="L131" s="87"/>
      <c r="M131" s="87"/>
      <c r="N131" s="87"/>
      <c r="O131" s="87"/>
      <c r="P131" s="87"/>
      <c r="Q131" s="51"/>
    </row>
    <row r="132" spans="1:17" ht="25.35" customHeight="1">
      <c r="A132" s="129"/>
      <c r="B132" s="28" t="s">
        <v>365</v>
      </c>
      <c r="C132" s="28" t="s">
        <v>329</v>
      </c>
      <c r="D132" s="28" t="s">
        <v>366</v>
      </c>
      <c r="E132" s="28" t="s">
        <v>228</v>
      </c>
      <c r="F132" s="28" t="s">
        <v>144</v>
      </c>
      <c r="G132" s="28" t="s">
        <v>196</v>
      </c>
      <c r="H132" s="86">
        <v>5</v>
      </c>
      <c r="I132" s="86">
        <v>5</v>
      </c>
      <c r="J132" s="87"/>
      <c r="K132" s="87"/>
      <c r="L132" s="87"/>
      <c r="M132" s="87"/>
      <c r="N132" s="87"/>
      <c r="O132" s="87"/>
      <c r="P132" s="87"/>
      <c r="Q132" s="51"/>
    </row>
    <row r="133" spans="1:17" ht="25.35" customHeight="1">
      <c r="A133" s="129"/>
      <c r="B133" s="28" t="s">
        <v>365</v>
      </c>
      <c r="C133" s="28" t="s">
        <v>329</v>
      </c>
      <c r="D133" s="28" t="s">
        <v>367</v>
      </c>
      <c r="E133" s="28" t="s">
        <v>228</v>
      </c>
      <c r="F133" s="28" t="s">
        <v>144</v>
      </c>
      <c r="G133" s="28" t="s">
        <v>176</v>
      </c>
      <c r="H133" s="86">
        <v>356.05200000000002</v>
      </c>
      <c r="I133" s="86">
        <v>356.05200000000002</v>
      </c>
      <c r="J133" s="87"/>
      <c r="K133" s="87"/>
      <c r="L133" s="87"/>
      <c r="M133" s="87"/>
      <c r="N133" s="87"/>
      <c r="O133" s="87"/>
      <c r="P133" s="87"/>
      <c r="Q133" s="51"/>
    </row>
    <row r="134" spans="1:17" ht="25.35" customHeight="1">
      <c r="A134" s="129"/>
      <c r="B134" s="28" t="s">
        <v>365</v>
      </c>
      <c r="C134" s="28" t="s">
        <v>329</v>
      </c>
      <c r="D134" s="28" t="s">
        <v>367</v>
      </c>
      <c r="E134" s="28" t="s">
        <v>228</v>
      </c>
      <c r="F134" s="28" t="s">
        <v>144</v>
      </c>
      <c r="G134" s="28" t="s">
        <v>190</v>
      </c>
      <c r="H134" s="86">
        <v>4.4046000000000003</v>
      </c>
      <c r="I134" s="86">
        <v>4.4046000000000003</v>
      </c>
      <c r="J134" s="87"/>
      <c r="K134" s="87"/>
      <c r="L134" s="87"/>
      <c r="M134" s="87"/>
      <c r="N134" s="87"/>
      <c r="O134" s="87"/>
      <c r="P134" s="87"/>
      <c r="Q134" s="51"/>
    </row>
    <row r="135" spans="1:17" ht="25.35" customHeight="1">
      <c r="A135" s="129"/>
      <c r="B135" s="28" t="s">
        <v>365</v>
      </c>
      <c r="C135" s="28" t="s">
        <v>329</v>
      </c>
      <c r="D135" s="28" t="s">
        <v>367</v>
      </c>
      <c r="E135" s="28" t="s">
        <v>228</v>
      </c>
      <c r="F135" s="28" t="s">
        <v>144</v>
      </c>
      <c r="G135" s="28" t="s">
        <v>225</v>
      </c>
      <c r="H135" s="86">
        <v>0.6</v>
      </c>
      <c r="I135" s="86">
        <v>0.6</v>
      </c>
      <c r="J135" s="87"/>
      <c r="K135" s="87"/>
      <c r="L135" s="87"/>
      <c r="M135" s="87"/>
      <c r="N135" s="87"/>
      <c r="O135" s="87"/>
      <c r="P135" s="87"/>
      <c r="Q135" s="51"/>
    </row>
    <row r="136" spans="1:17" ht="25.35" customHeight="1">
      <c r="A136" s="129"/>
      <c r="B136" s="28" t="s">
        <v>365</v>
      </c>
      <c r="C136" s="28" t="s">
        <v>329</v>
      </c>
      <c r="D136" s="28" t="s">
        <v>367</v>
      </c>
      <c r="E136" s="28" t="s">
        <v>228</v>
      </c>
      <c r="F136" s="28" t="s">
        <v>144</v>
      </c>
      <c r="G136" s="28" t="s">
        <v>222</v>
      </c>
      <c r="H136" s="86">
        <v>227.56800000000001</v>
      </c>
      <c r="I136" s="86">
        <v>227.56800000000001</v>
      </c>
      <c r="J136" s="87"/>
      <c r="K136" s="87"/>
      <c r="L136" s="87"/>
      <c r="M136" s="87"/>
      <c r="N136" s="87"/>
      <c r="O136" s="87"/>
      <c r="P136" s="87"/>
      <c r="Q136" s="51"/>
    </row>
    <row r="137" spans="1:17" ht="25.35" customHeight="1">
      <c r="A137" s="129"/>
      <c r="B137" s="28" t="s">
        <v>365</v>
      </c>
      <c r="C137" s="28" t="s">
        <v>329</v>
      </c>
      <c r="D137" s="28" t="s">
        <v>368</v>
      </c>
      <c r="E137" s="28" t="s">
        <v>228</v>
      </c>
      <c r="F137" s="28" t="s">
        <v>144</v>
      </c>
      <c r="G137" s="28" t="s">
        <v>176</v>
      </c>
      <c r="H137" s="86">
        <v>497.99599999999998</v>
      </c>
      <c r="I137" s="86">
        <v>497.99599999999998</v>
      </c>
      <c r="J137" s="87"/>
      <c r="K137" s="87"/>
      <c r="L137" s="87"/>
      <c r="M137" s="87"/>
      <c r="N137" s="87"/>
      <c r="O137" s="87"/>
      <c r="P137" s="87"/>
      <c r="Q137" s="51"/>
    </row>
    <row r="138" spans="1:17" ht="25.35" customHeight="1">
      <c r="A138" s="129"/>
      <c r="B138" s="28" t="s">
        <v>365</v>
      </c>
      <c r="C138" s="28" t="s">
        <v>329</v>
      </c>
      <c r="D138" s="28" t="s">
        <v>368</v>
      </c>
      <c r="E138" s="28" t="s">
        <v>228</v>
      </c>
      <c r="F138" s="28" t="s">
        <v>144</v>
      </c>
      <c r="G138" s="28" t="s">
        <v>222</v>
      </c>
      <c r="H138" s="86">
        <v>295.00400000000002</v>
      </c>
      <c r="I138" s="86">
        <v>295.00400000000002</v>
      </c>
      <c r="J138" s="87"/>
      <c r="K138" s="87"/>
      <c r="L138" s="87"/>
      <c r="M138" s="87"/>
      <c r="N138" s="87"/>
      <c r="O138" s="87"/>
      <c r="P138" s="87"/>
      <c r="Q138" s="51"/>
    </row>
    <row r="139" spans="1:17" ht="25.35" customHeight="1">
      <c r="A139" s="129"/>
      <c r="B139" s="28" t="s">
        <v>365</v>
      </c>
      <c r="C139" s="28" t="s">
        <v>329</v>
      </c>
      <c r="D139" s="28" t="s">
        <v>369</v>
      </c>
      <c r="E139" s="28" t="s">
        <v>229</v>
      </c>
      <c r="F139" s="28" t="s">
        <v>144</v>
      </c>
      <c r="G139" s="28" t="s">
        <v>176</v>
      </c>
      <c r="H139" s="86">
        <v>9.1871880000000008</v>
      </c>
      <c r="I139" s="86">
        <v>9.1871880000000008</v>
      </c>
      <c r="J139" s="87"/>
      <c r="K139" s="87"/>
      <c r="L139" s="87"/>
      <c r="M139" s="87"/>
      <c r="N139" s="87"/>
      <c r="O139" s="87"/>
      <c r="P139" s="87"/>
      <c r="Q139" s="51"/>
    </row>
    <row r="140" spans="1:17" ht="25.35" customHeight="1">
      <c r="A140" s="129"/>
      <c r="B140" s="28" t="s">
        <v>365</v>
      </c>
      <c r="C140" s="28" t="s">
        <v>329</v>
      </c>
      <c r="D140" s="28" t="s">
        <v>369</v>
      </c>
      <c r="E140" s="28" t="s">
        <v>229</v>
      </c>
      <c r="F140" s="28" t="s">
        <v>144</v>
      </c>
      <c r="G140" s="28" t="s">
        <v>222</v>
      </c>
      <c r="H140" s="86">
        <v>1.9</v>
      </c>
      <c r="I140" s="86">
        <v>1.9</v>
      </c>
      <c r="J140" s="87"/>
      <c r="K140" s="87"/>
      <c r="L140" s="87"/>
      <c r="M140" s="87"/>
      <c r="N140" s="87"/>
      <c r="O140" s="87"/>
      <c r="P140" s="87"/>
      <c r="Q140" s="51"/>
    </row>
    <row r="141" spans="1:17" ht="25.35" customHeight="1">
      <c r="A141" s="129"/>
      <c r="B141" s="28" t="s">
        <v>365</v>
      </c>
      <c r="C141" s="28" t="s">
        <v>329</v>
      </c>
      <c r="D141" s="28" t="s">
        <v>369</v>
      </c>
      <c r="E141" s="28" t="s">
        <v>229</v>
      </c>
      <c r="F141" s="28" t="s">
        <v>144</v>
      </c>
      <c r="G141" s="28" t="s">
        <v>224</v>
      </c>
      <c r="H141" s="86">
        <v>146.0686</v>
      </c>
      <c r="I141" s="86">
        <v>146.0686</v>
      </c>
      <c r="J141" s="87"/>
      <c r="K141" s="87"/>
      <c r="L141" s="87"/>
      <c r="M141" s="87"/>
      <c r="N141" s="87"/>
      <c r="O141" s="87"/>
      <c r="P141" s="87"/>
      <c r="Q141" s="51"/>
    </row>
    <row r="142" spans="1:17" ht="25.35" customHeight="1">
      <c r="A142" s="129"/>
      <c r="B142" s="28" t="s">
        <v>365</v>
      </c>
      <c r="C142" s="28" t="s">
        <v>329</v>
      </c>
      <c r="D142" s="28" t="s">
        <v>369</v>
      </c>
      <c r="E142" s="28" t="s">
        <v>229</v>
      </c>
      <c r="F142" s="28" t="s">
        <v>226</v>
      </c>
      <c r="G142" s="28" t="s">
        <v>253</v>
      </c>
      <c r="H142" s="86">
        <v>0.44500000000000001</v>
      </c>
      <c r="I142" s="86">
        <v>0.44500000000000001</v>
      </c>
      <c r="J142" s="87"/>
      <c r="K142" s="87"/>
      <c r="L142" s="87"/>
      <c r="M142" s="87"/>
      <c r="N142" s="87"/>
      <c r="O142" s="87"/>
      <c r="P142" s="87"/>
      <c r="Q142" s="51"/>
    </row>
    <row r="143" spans="1:17" ht="25.35" customHeight="1">
      <c r="A143" s="129"/>
      <c r="B143" s="28" t="s">
        <v>365</v>
      </c>
      <c r="C143" s="28" t="s">
        <v>329</v>
      </c>
      <c r="D143" s="28" t="s">
        <v>370</v>
      </c>
      <c r="E143" s="28" t="s">
        <v>229</v>
      </c>
      <c r="F143" s="28" t="s">
        <v>144</v>
      </c>
      <c r="G143" s="28" t="s">
        <v>205</v>
      </c>
      <c r="H143" s="86">
        <v>140.249323</v>
      </c>
      <c r="I143" s="86"/>
      <c r="J143" s="87"/>
      <c r="K143" s="87"/>
      <c r="L143" s="87" t="s">
        <v>107</v>
      </c>
      <c r="M143" s="87"/>
      <c r="N143" s="87"/>
      <c r="O143" s="87"/>
      <c r="P143" s="87"/>
      <c r="Q143" s="51"/>
    </row>
    <row r="144" spans="1:17" ht="25.35" customHeight="1">
      <c r="A144" s="129"/>
      <c r="B144" s="28" t="s">
        <v>365</v>
      </c>
      <c r="C144" s="28" t="s">
        <v>329</v>
      </c>
      <c r="D144" s="28" t="s">
        <v>371</v>
      </c>
      <c r="E144" s="28" t="s">
        <v>229</v>
      </c>
      <c r="F144" s="28" t="s">
        <v>144</v>
      </c>
      <c r="G144" s="28" t="s">
        <v>176</v>
      </c>
      <c r="H144" s="86">
        <v>34.527999999999999</v>
      </c>
      <c r="I144" s="86">
        <v>34.527999999999999</v>
      </c>
      <c r="J144" s="87"/>
      <c r="K144" s="87"/>
      <c r="L144" s="87"/>
      <c r="M144" s="87"/>
      <c r="N144" s="87"/>
      <c r="O144" s="87"/>
      <c r="P144" s="87"/>
      <c r="Q144" s="51"/>
    </row>
    <row r="145" spans="1:17" ht="25.35" customHeight="1">
      <c r="A145" s="129"/>
      <c r="B145" s="28" t="s">
        <v>365</v>
      </c>
      <c r="C145" s="28" t="s">
        <v>329</v>
      </c>
      <c r="D145" s="28" t="s">
        <v>371</v>
      </c>
      <c r="E145" s="28" t="s">
        <v>229</v>
      </c>
      <c r="F145" s="28" t="s">
        <v>144</v>
      </c>
      <c r="G145" s="28" t="s">
        <v>180</v>
      </c>
      <c r="H145" s="86">
        <v>12.9</v>
      </c>
      <c r="I145" s="86">
        <v>12.9</v>
      </c>
      <c r="J145" s="87"/>
      <c r="K145" s="87"/>
      <c r="L145" s="87"/>
      <c r="M145" s="87"/>
      <c r="N145" s="87"/>
      <c r="O145" s="87"/>
      <c r="P145" s="87"/>
      <c r="Q145" s="51"/>
    </row>
    <row r="146" spans="1:17" ht="25.35" customHeight="1">
      <c r="A146" s="129"/>
      <c r="B146" s="28" t="s">
        <v>365</v>
      </c>
      <c r="C146" s="28" t="s">
        <v>329</v>
      </c>
      <c r="D146" s="28" t="s">
        <v>371</v>
      </c>
      <c r="E146" s="28" t="s">
        <v>229</v>
      </c>
      <c r="F146" s="28" t="s">
        <v>144</v>
      </c>
      <c r="G146" s="28" t="s">
        <v>182</v>
      </c>
      <c r="H146" s="86">
        <v>272.9366</v>
      </c>
      <c r="I146" s="86">
        <v>266.58416999999997</v>
      </c>
      <c r="J146" s="87"/>
      <c r="K146" s="87"/>
      <c r="L146" s="87"/>
      <c r="M146" s="87"/>
      <c r="N146" s="87"/>
      <c r="O146" s="87"/>
      <c r="P146" s="87" t="s">
        <v>108</v>
      </c>
      <c r="Q146" s="51"/>
    </row>
    <row r="147" spans="1:17" ht="25.35" customHeight="1">
      <c r="A147" s="129"/>
      <c r="B147" s="28" t="s">
        <v>365</v>
      </c>
      <c r="C147" s="28" t="s">
        <v>329</v>
      </c>
      <c r="D147" s="28" t="s">
        <v>371</v>
      </c>
      <c r="E147" s="28" t="s">
        <v>229</v>
      </c>
      <c r="F147" s="28" t="s">
        <v>144</v>
      </c>
      <c r="G147" s="28" t="s">
        <v>184</v>
      </c>
      <c r="H147" s="86">
        <v>6</v>
      </c>
      <c r="I147" s="86">
        <v>6</v>
      </c>
      <c r="J147" s="87"/>
      <c r="K147" s="87"/>
      <c r="L147" s="87"/>
      <c r="M147" s="87"/>
      <c r="N147" s="87"/>
      <c r="O147" s="87"/>
      <c r="P147" s="87"/>
      <c r="Q147" s="51"/>
    </row>
    <row r="148" spans="1:17" ht="25.35" customHeight="1">
      <c r="A148" s="129"/>
      <c r="B148" s="28" t="s">
        <v>365</v>
      </c>
      <c r="C148" s="28" t="s">
        <v>329</v>
      </c>
      <c r="D148" s="28" t="s">
        <v>371</v>
      </c>
      <c r="E148" s="28" t="s">
        <v>229</v>
      </c>
      <c r="F148" s="28" t="s">
        <v>144</v>
      </c>
      <c r="G148" s="28" t="s">
        <v>188</v>
      </c>
      <c r="H148" s="86">
        <v>233.89751999999999</v>
      </c>
      <c r="I148" s="86">
        <v>233.89751999999999</v>
      </c>
      <c r="J148" s="87"/>
      <c r="K148" s="87"/>
      <c r="L148" s="87"/>
      <c r="M148" s="87"/>
      <c r="N148" s="87"/>
      <c r="O148" s="87"/>
      <c r="P148" s="87"/>
      <c r="Q148" s="51"/>
    </row>
    <row r="149" spans="1:17" ht="25.35" customHeight="1">
      <c r="A149" s="129"/>
      <c r="B149" s="28" t="s">
        <v>365</v>
      </c>
      <c r="C149" s="28" t="s">
        <v>329</v>
      </c>
      <c r="D149" s="28" t="s">
        <v>371</v>
      </c>
      <c r="E149" s="28" t="s">
        <v>229</v>
      </c>
      <c r="F149" s="28" t="s">
        <v>144</v>
      </c>
      <c r="G149" s="28" t="s">
        <v>205</v>
      </c>
      <c r="H149" s="86">
        <v>238.93379999999999</v>
      </c>
      <c r="I149" s="86">
        <v>238.93379999999999</v>
      </c>
      <c r="J149" s="87"/>
      <c r="K149" s="87"/>
      <c r="L149" s="87"/>
      <c r="M149" s="87"/>
      <c r="N149" s="87"/>
      <c r="O149" s="87"/>
      <c r="P149" s="87"/>
      <c r="Q149" s="51"/>
    </row>
    <row r="150" spans="1:17" ht="25.35" customHeight="1">
      <c r="A150" s="129"/>
      <c r="B150" s="28" t="s">
        <v>365</v>
      </c>
      <c r="C150" s="28" t="s">
        <v>329</v>
      </c>
      <c r="D150" s="28" t="s">
        <v>371</v>
      </c>
      <c r="E150" s="28" t="s">
        <v>229</v>
      </c>
      <c r="F150" s="28" t="s">
        <v>144</v>
      </c>
      <c r="G150" s="28" t="s">
        <v>225</v>
      </c>
      <c r="H150" s="86">
        <v>4.2119999999999997</v>
      </c>
      <c r="I150" s="86">
        <v>4.2119999999999997</v>
      </c>
      <c r="J150" s="87"/>
      <c r="K150" s="87"/>
      <c r="L150" s="87"/>
      <c r="M150" s="87"/>
      <c r="N150" s="87"/>
      <c r="O150" s="87"/>
      <c r="P150" s="87"/>
      <c r="Q150" s="51"/>
    </row>
    <row r="151" spans="1:17" ht="25.35" customHeight="1">
      <c r="A151" s="129"/>
      <c r="B151" s="28" t="s">
        <v>365</v>
      </c>
      <c r="C151" s="28" t="s">
        <v>329</v>
      </c>
      <c r="D151" s="28" t="s">
        <v>371</v>
      </c>
      <c r="E151" s="28" t="s">
        <v>229</v>
      </c>
      <c r="F151" s="28" t="s">
        <v>144</v>
      </c>
      <c r="G151" s="28" t="s">
        <v>222</v>
      </c>
      <c r="H151" s="86">
        <v>18.2453</v>
      </c>
      <c r="I151" s="86">
        <v>18.2453</v>
      </c>
      <c r="J151" s="87"/>
      <c r="K151" s="87"/>
      <c r="L151" s="87"/>
      <c r="M151" s="87"/>
      <c r="N151" s="87"/>
      <c r="O151" s="87"/>
      <c r="P151" s="87"/>
      <c r="Q151" s="51"/>
    </row>
    <row r="152" spans="1:17" ht="25.35" customHeight="1">
      <c r="A152" s="129"/>
      <c r="B152" s="28" t="s">
        <v>365</v>
      </c>
      <c r="C152" s="28" t="s">
        <v>329</v>
      </c>
      <c r="D152" s="28" t="s">
        <v>371</v>
      </c>
      <c r="E152" s="28" t="s">
        <v>229</v>
      </c>
      <c r="F152" s="28" t="s">
        <v>144</v>
      </c>
      <c r="G152" s="28" t="s">
        <v>224</v>
      </c>
      <c r="H152" s="86">
        <v>65.831000000000003</v>
      </c>
      <c r="I152" s="86">
        <v>65.831000000000003</v>
      </c>
      <c r="J152" s="87"/>
      <c r="K152" s="87"/>
      <c r="L152" s="87"/>
      <c r="M152" s="87"/>
      <c r="N152" s="87"/>
      <c r="O152" s="87"/>
      <c r="P152" s="87"/>
      <c r="Q152" s="51"/>
    </row>
    <row r="153" spans="1:17" ht="25.35" customHeight="1">
      <c r="A153" s="129"/>
      <c r="B153" s="28" t="s">
        <v>365</v>
      </c>
      <c r="C153" s="28" t="s">
        <v>329</v>
      </c>
      <c r="D153" s="28" t="s">
        <v>371</v>
      </c>
      <c r="E153" s="28" t="s">
        <v>229</v>
      </c>
      <c r="F153" s="28" t="s">
        <v>144</v>
      </c>
      <c r="G153" s="28" t="s">
        <v>147</v>
      </c>
      <c r="H153" s="86">
        <v>6</v>
      </c>
      <c r="I153" s="86">
        <v>6</v>
      </c>
      <c r="J153" s="87"/>
      <c r="K153" s="87"/>
      <c r="L153" s="87"/>
      <c r="M153" s="87"/>
      <c r="N153" s="87"/>
      <c r="O153" s="87"/>
      <c r="P153" s="87"/>
      <c r="Q153" s="51"/>
    </row>
    <row r="154" spans="1:17" ht="25.35" customHeight="1">
      <c r="A154" s="129"/>
      <c r="B154" s="28" t="s">
        <v>365</v>
      </c>
      <c r="C154" s="28" t="s">
        <v>329</v>
      </c>
      <c r="D154" s="28" t="s">
        <v>371</v>
      </c>
      <c r="E154" s="28" t="s">
        <v>229</v>
      </c>
      <c r="F154" s="28" t="s">
        <v>226</v>
      </c>
      <c r="G154" s="28" t="s">
        <v>235</v>
      </c>
      <c r="H154" s="86">
        <v>19.8</v>
      </c>
      <c r="I154" s="86">
        <v>19.8</v>
      </c>
      <c r="J154" s="87"/>
      <c r="K154" s="87"/>
      <c r="L154" s="87"/>
      <c r="M154" s="87"/>
      <c r="N154" s="87"/>
      <c r="O154" s="87"/>
      <c r="P154" s="87"/>
      <c r="Q154" s="51"/>
    </row>
    <row r="155" spans="1:17" ht="25.35" customHeight="1">
      <c r="A155" s="129"/>
      <c r="B155" s="28" t="s">
        <v>365</v>
      </c>
      <c r="C155" s="28" t="s">
        <v>329</v>
      </c>
      <c r="D155" s="28" t="s">
        <v>371</v>
      </c>
      <c r="E155" s="28" t="s">
        <v>229</v>
      </c>
      <c r="F155" s="28" t="s">
        <v>226</v>
      </c>
      <c r="G155" s="28" t="s">
        <v>253</v>
      </c>
      <c r="H155" s="86">
        <v>60.779000000000003</v>
      </c>
      <c r="I155" s="86">
        <v>60.779000000000003</v>
      </c>
      <c r="J155" s="87"/>
      <c r="K155" s="87"/>
      <c r="L155" s="87"/>
      <c r="M155" s="87"/>
      <c r="N155" s="87"/>
      <c r="O155" s="87"/>
      <c r="P155" s="87"/>
      <c r="Q155" s="51"/>
    </row>
    <row r="156" spans="1:17" ht="16.5" customHeight="1">
      <c r="A156" s="129"/>
      <c r="B156" s="28" t="s">
        <v>372</v>
      </c>
      <c r="C156" s="28" t="s">
        <v>329</v>
      </c>
      <c r="D156" s="28" t="s">
        <v>282</v>
      </c>
      <c r="E156" s="28" t="s">
        <v>229</v>
      </c>
      <c r="F156" s="28" t="s">
        <v>144</v>
      </c>
      <c r="G156" s="28" t="s">
        <v>225</v>
      </c>
      <c r="H156" s="86">
        <v>145.19999999999999</v>
      </c>
      <c r="I156" s="86">
        <v>145.19999999999999</v>
      </c>
      <c r="J156" s="87"/>
      <c r="K156" s="87"/>
      <c r="L156" s="87"/>
      <c r="M156" s="87"/>
      <c r="N156" s="87"/>
      <c r="O156" s="87"/>
      <c r="P156" s="87"/>
      <c r="Q156" s="51"/>
    </row>
    <row r="157" spans="1:17" ht="16.5" customHeight="1">
      <c r="A157" s="129"/>
      <c r="B157" s="28" t="s">
        <v>372</v>
      </c>
      <c r="C157" s="28" t="s">
        <v>329</v>
      </c>
      <c r="D157" s="28" t="s">
        <v>285</v>
      </c>
      <c r="E157" s="28" t="s">
        <v>227</v>
      </c>
      <c r="F157" s="28" t="s">
        <v>144</v>
      </c>
      <c r="G157" s="28" t="s">
        <v>142</v>
      </c>
      <c r="H157" s="86">
        <v>4.37</v>
      </c>
      <c r="I157" s="86">
        <v>4.37</v>
      </c>
      <c r="J157" s="87"/>
      <c r="K157" s="87"/>
      <c r="L157" s="87"/>
      <c r="M157" s="87"/>
      <c r="N157" s="87"/>
      <c r="O157" s="87"/>
      <c r="P157" s="87"/>
      <c r="Q157" s="51"/>
    </row>
    <row r="158" spans="1:17" ht="16.5" customHeight="1">
      <c r="A158" s="129"/>
      <c r="B158" s="28" t="s">
        <v>372</v>
      </c>
      <c r="C158" s="28" t="s">
        <v>329</v>
      </c>
      <c r="D158" s="28" t="s">
        <v>373</v>
      </c>
      <c r="E158" s="28" t="s">
        <v>227</v>
      </c>
      <c r="F158" s="28" t="s">
        <v>144</v>
      </c>
      <c r="G158" s="28" t="s">
        <v>176</v>
      </c>
      <c r="H158" s="86">
        <v>1.6</v>
      </c>
      <c r="I158" s="86">
        <v>1.6</v>
      </c>
      <c r="J158" s="87"/>
      <c r="K158" s="87"/>
      <c r="L158" s="87"/>
      <c r="M158" s="87"/>
      <c r="N158" s="87"/>
      <c r="O158" s="87"/>
      <c r="P158" s="87"/>
      <c r="Q158" s="51"/>
    </row>
    <row r="159" spans="1:17" ht="16.5" customHeight="1">
      <c r="A159" s="129"/>
      <c r="B159" s="28" t="s">
        <v>372</v>
      </c>
      <c r="C159" s="28" t="s">
        <v>329</v>
      </c>
      <c r="D159" s="28" t="s">
        <v>373</v>
      </c>
      <c r="E159" s="28" t="s">
        <v>227</v>
      </c>
      <c r="F159" s="28" t="s">
        <v>144</v>
      </c>
      <c r="G159" s="28" t="s">
        <v>178</v>
      </c>
      <c r="H159" s="86">
        <v>7.2149999999999999</v>
      </c>
      <c r="I159" s="86">
        <v>7.2149999999999999</v>
      </c>
      <c r="J159" s="87"/>
      <c r="K159" s="87"/>
      <c r="L159" s="87"/>
      <c r="M159" s="87"/>
      <c r="N159" s="87"/>
      <c r="O159" s="87"/>
      <c r="P159" s="87"/>
      <c r="Q159" s="51"/>
    </row>
    <row r="160" spans="1:17" ht="16.5" customHeight="1">
      <c r="A160" s="129"/>
      <c r="B160" s="28" t="s">
        <v>372</v>
      </c>
      <c r="C160" s="28" t="s">
        <v>329</v>
      </c>
      <c r="D160" s="28" t="s">
        <v>373</v>
      </c>
      <c r="E160" s="28" t="s">
        <v>227</v>
      </c>
      <c r="F160" s="28" t="s">
        <v>144</v>
      </c>
      <c r="G160" s="28" t="s">
        <v>225</v>
      </c>
      <c r="H160" s="86">
        <v>9.6</v>
      </c>
      <c r="I160" s="86">
        <v>9.6</v>
      </c>
      <c r="J160" s="87"/>
      <c r="K160" s="87"/>
      <c r="L160" s="87"/>
      <c r="M160" s="87"/>
      <c r="N160" s="87"/>
      <c r="O160" s="87"/>
      <c r="P160" s="87"/>
      <c r="Q160" s="51"/>
    </row>
    <row r="161" spans="1:17" ht="16.5" customHeight="1">
      <c r="A161" s="129"/>
      <c r="B161" s="28" t="s">
        <v>372</v>
      </c>
      <c r="C161" s="28" t="s">
        <v>329</v>
      </c>
      <c r="D161" s="28" t="s">
        <v>373</v>
      </c>
      <c r="E161" s="28" t="s">
        <v>227</v>
      </c>
      <c r="F161" s="28" t="s">
        <v>144</v>
      </c>
      <c r="G161" s="28" t="s">
        <v>222</v>
      </c>
      <c r="H161" s="86">
        <v>15.87</v>
      </c>
      <c r="I161" s="86">
        <v>15.87</v>
      </c>
      <c r="J161" s="87"/>
      <c r="K161" s="87"/>
      <c r="L161" s="87"/>
      <c r="M161" s="87"/>
      <c r="N161" s="87"/>
      <c r="O161" s="87"/>
      <c r="P161" s="87"/>
      <c r="Q161" s="51"/>
    </row>
    <row r="162" spans="1:17" ht="16.5" customHeight="1">
      <c r="A162" s="129"/>
      <c r="B162" s="28" t="s">
        <v>372</v>
      </c>
      <c r="C162" s="28" t="s">
        <v>329</v>
      </c>
      <c r="D162" s="28" t="s">
        <v>373</v>
      </c>
      <c r="E162" s="28" t="s">
        <v>227</v>
      </c>
      <c r="F162" s="28" t="s">
        <v>144</v>
      </c>
      <c r="G162" s="28" t="s">
        <v>224</v>
      </c>
      <c r="H162" s="86">
        <v>18.580300000000001</v>
      </c>
      <c r="I162" s="86">
        <v>18.580300000000001</v>
      </c>
      <c r="J162" s="87"/>
      <c r="K162" s="87"/>
      <c r="L162" s="87"/>
      <c r="M162" s="87"/>
      <c r="N162" s="87"/>
      <c r="O162" s="87"/>
      <c r="P162" s="87"/>
      <c r="Q162" s="51"/>
    </row>
    <row r="163" spans="1:17" ht="16.5" customHeight="1">
      <c r="A163" s="129"/>
      <c r="B163" s="28" t="s">
        <v>372</v>
      </c>
      <c r="C163" s="28" t="s">
        <v>329</v>
      </c>
      <c r="D163" s="28" t="s">
        <v>373</v>
      </c>
      <c r="E163" s="28" t="s">
        <v>227</v>
      </c>
      <c r="F163" s="28" t="s">
        <v>144</v>
      </c>
      <c r="G163" s="28" t="s">
        <v>147</v>
      </c>
      <c r="H163" s="86">
        <v>12</v>
      </c>
      <c r="I163" s="86">
        <v>12</v>
      </c>
      <c r="J163" s="87"/>
      <c r="K163" s="87"/>
      <c r="L163" s="87"/>
      <c r="M163" s="87"/>
      <c r="N163" s="87"/>
      <c r="O163" s="87"/>
      <c r="P163" s="87"/>
      <c r="Q163" s="51"/>
    </row>
    <row r="164" spans="1:17" ht="16.5" customHeight="1">
      <c r="A164" s="129"/>
      <c r="B164" s="28" t="s">
        <v>372</v>
      </c>
      <c r="C164" s="28" t="s">
        <v>329</v>
      </c>
      <c r="D164" s="28" t="s">
        <v>374</v>
      </c>
      <c r="E164" s="28" t="s">
        <v>229</v>
      </c>
      <c r="F164" s="28" t="s">
        <v>144</v>
      </c>
      <c r="G164" s="28" t="s">
        <v>176</v>
      </c>
      <c r="H164" s="86">
        <v>7.1607000000000003</v>
      </c>
      <c r="I164" s="86">
        <v>7.1607000000000003</v>
      </c>
      <c r="J164" s="87"/>
      <c r="K164" s="87"/>
      <c r="L164" s="87"/>
      <c r="M164" s="87"/>
      <c r="N164" s="87"/>
      <c r="O164" s="87"/>
      <c r="P164" s="87"/>
      <c r="Q164" s="51"/>
    </row>
    <row r="165" spans="1:17" ht="16.5" customHeight="1">
      <c r="A165" s="129"/>
      <c r="B165" s="28" t="s">
        <v>372</v>
      </c>
      <c r="C165" s="28" t="s">
        <v>329</v>
      </c>
      <c r="D165" s="28" t="s">
        <v>374</v>
      </c>
      <c r="E165" s="28" t="s">
        <v>229</v>
      </c>
      <c r="F165" s="28" t="s">
        <v>144</v>
      </c>
      <c r="G165" s="28" t="s">
        <v>188</v>
      </c>
      <c r="H165" s="86">
        <v>51.314982000000001</v>
      </c>
      <c r="I165" s="86">
        <v>51.314982000000001</v>
      </c>
      <c r="J165" s="87"/>
      <c r="K165" s="87"/>
      <c r="L165" s="87"/>
      <c r="M165" s="87"/>
      <c r="N165" s="87"/>
      <c r="O165" s="87"/>
      <c r="P165" s="87"/>
      <c r="Q165" s="51"/>
    </row>
    <row r="166" spans="1:17" ht="16.5" customHeight="1">
      <c r="A166" s="129"/>
      <c r="B166" s="28" t="s">
        <v>372</v>
      </c>
      <c r="C166" s="28" t="s">
        <v>329</v>
      </c>
      <c r="D166" s="28" t="s">
        <v>374</v>
      </c>
      <c r="E166" s="28" t="s">
        <v>229</v>
      </c>
      <c r="F166" s="28" t="s">
        <v>144</v>
      </c>
      <c r="G166" s="28" t="s">
        <v>205</v>
      </c>
      <c r="H166" s="86">
        <v>63.768588000000001</v>
      </c>
      <c r="I166" s="86">
        <v>63.696924000000003</v>
      </c>
      <c r="J166" s="87"/>
      <c r="K166" s="87"/>
      <c r="L166" s="87"/>
      <c r="M166" s="87"/>
      <c r="N166" s="87"/>
      <c r="O166" s="87"/>
      <c r="P166" s="87" t="s">
        <v>114</v>
      </c>
      <c r="Q166" s="51"/>
    </row>
    <row r="167" spans="1:17" ht="16.5" customHeight="1">
      <c r="A167" s="129"/>
      <c r="B167" s="28" t="s">
        <v>372</v>
      </c>
      <c r="C167" s="28" t="s">
        <v>329</v>
      </c>
      <c r="D167" s="28" t="s">
        <v>374</v>
      </c>
      <c r="E167" s="28" t="s">
        <v>229</v>
      </c>
      <c r="F167" s="28" t="s">
        <v>144</v>
      </c>
      <c r="G167" s="28" t="s">
        <v>222</v>
      </c>
      <c r="H167" s="86">
        <v>0.9</v>
      </c>
      <c r="I167" s="86">
        <v>0.9</v>
      </c>
      <c r="J167" s="87"/>
      <c r="K167" s="87"/>
      <c r="L167" s="87"/>
      <c r="M167" s="87"/>
      <c r="N167" s="87"/>
      <c r="O167" s="87"/>
      <c r="P167" s="87"/>
      <c r="Q167" s="51"/>
    </row>
    <row r="168" spans="1:17" s="85" customFormat="1" ht="16.5" customHeight="1">
      <c r="A168" s="130"/>
      <c r="B168" s="88" t="s">
        <v>375</v>
      </c>
      <c r="C168" s="88" t="s">
        <v>376</v>
      </c>
      <c r="D168" s="88" t="s">
        <v>377</v>
      </c>
      <c r="E168" s="88" t="s">
        <v>378</v>
      </c>
      <c r="F168" s="88" t="s">
        <v>379</v>
      </c>
      <c r="G168" s="88" t="s">
        <v>380</v>
      </c>
      <c r="H168" s="89">
        <v>221.50000199999999</v>
      </c>
      <c r="I168" s="89">
        <v>121.50000199999999</v>
      </c>
      <c r="J168" s="90"/>
      <c r="K168" s="90"/>
      <c r="L168" s="90"/>
      <c r="M168" s="90"/>
      <c r="N168" s="90"/>
      <c r="O168" s="90"/>
      <c r="P168" s="90" t="s">
        <v>381</v>
      </c>
      <c r="Q168" s="91"/>
    </row>
    <row r="169" spans="1:17" ht="16.5" customHeight="1">
      <c r="A169" s="129"/>
      <c r="B169" s="28" t="s">
        <v>372</v>
      </c>
      <c r="C169" s="28" t="s">
        <v>329</v>
      </c>
      <c r="D169" s="28" t="s">
        <v>374</v>
      </c>
      <c r="E169" s="28" t="s">
        <v>229</v>
      </c>
      <c r="F169" s="28" t="s">
        <v>144</v>
      </c>
      <c r="G169" s="28" t="s">
        <v>242</v>
      </c>
      <c r="H169" s="86">
        <v>20</v>
      </c>
      <c r="I169" s="86"/>
      <c r="J169" s="87"/>
      <c r="K169" s="87"/>
      <c r="L169" s="87"/>
      <c r="M169" s="87"/>
      <c r="N169" s="87"/>
      <c r="O169" s="87"/>
      <c r="P169" s="87" t="s">
        <v>101</v>
      </c>
      <c r="Q169" s="51"/>
    </row>
    <row r="170" spans="1:17" ht="16.5" customHeight="1">
      <c r="A170" s="129"/>
      <c r="B170" s="28" t="s">
        <v>382</v>
      </c>
      <c r="C170" s="28" t="s">
        <v>329</v>
      </c>
      <c r="D170" s="28" t="s">
        <v>282</v>
      </c>
      <c r="E170" s="28" t="s">
        <v>229</v>
      </c>
      <c r="F170" s="28" t="s">
        <v>144</v>
      </c>
      <c r="G170" s="28" t="s">
        <v>225</v>
      </c>
      <c r="H170" s="86">
        <v>3</v>
      </c>
      <c r="I170" s="86">
        <v>3</v>
      </c>
      <c r="J170" s="87"/>
      <c r="K170" s="87"/>
      <c r="L170" s="87"/>
      <c r="M170" s="87"/>
      <c r="N170" s="87"/>
      <c r="O170" s="87"/>
      <c r="P170" s="87"/>
      <c r="Q170" s="51"/>
    </row>
    <row r="171" spans="1:17" ht="16.5" customHeight="1">
      <c r="A171" s="129"/>
      <c r="B171" s="28" t="s">
        <v>382</v>
      </c>
      <c r="C171" s="28" t="s">
        <v>329</v>
      </c>
      <c r="D171" s="28" t="s">
        <v>288</v>
      </c>
      <c r="E171" s="28" t="s">
        <v>229</v>
      </c>
      <c r="F171" s="28" t="s">
        <v>226</v>
      </c>
      <c r="G171" s="28" t="s">
        <v>210</v>
      </c>
      <c r="H171" s="86">
        <v>43.686549999999997</v>
      </c>
      <c r="I171" s="86">
        <v>43.686549999999997</v>
      </c>
      <c r="J171" s="87"/>
      <c r="K171" s="87"/>
      <c r="L171" s="87"/>
      <c r="M171" s="87"/>
      <c r="N171" s="87"/>
      <c r="O171" s="87"/>
      <c r="P171" s="87"/>
      <c r="Q171" s="51"/>
    </row>
    <row r="172" spans="1:17" ht="16.5" customHeight="1">
      <c r="A172" s="129"/>
      <c r="B172" s="28" t="s">
        <v>382</v>
      </c>
      <c r="C172" s="28" t="s">
        <v>329</v>
      </c>
      <c r="D172" s="28" t="s">
        <v>289</v>
      </c>
      <c r="E172" s="28" t="s">
        <v>229</v>
      </c>
      <c r="F172" s="28" t="s">
        <v>144</v>
      </c>
      <c r="G172" s="28" t="s">
        <v>237</v>
      </c>
      <c r="H172" s="86">
        <v>0.27400000000000002</v>
      </c>
      <c r="I172" s="86">
        <v>0.27400000000000002</v>
      </c>
      <c r="J172" s="87"/>
      <c r="K172" s="87"/>
      <c r="L172" s="87"/>
      <c r="M172" s="87"/>
      <c r="N172" s="87"/>
      <c r="O172" s="87"/>
      <c r="P172" s="87"/>
      <c r="Q172" s="51"/>
    </row>
    <row r="173" spans="1:17" ht="16.5" customHeight="1">
      <c r="A173" s="129"/>
      <c r="B173" s="28" t="s">
        <v>382</v>
      </c>
      <c r="C173" s="28" t="s">
        <v>329</v>
      </c>
      <c r="D173" s="28" t="s">
        <v>289</v>
      </c>
      <c r="E173" s="28" t="s">
        <v>229</v>
      </c>
      <c r="F173" s="28" t="s">
        <v>144</v>
      </c>
      <c r="G173" s="28" t="s">
        <v>222</v>
      </c>
      <c r="H173" s="86">
        <v>0.5</v>
      </c>
      <c r="I173" s="86">
        <v>0.5</v>
      </c>
      <c r="J173" s="87"/>
      <c r="K173" s="87"/>
      <c r="L173" s="87"/>
      <c r="M173" s="87"/>
      <c r="N173" s="87"/>
      <c r="O173" s="87"/>
      <c r="P173" s="87"/>
      <c r="Q173" s="51"/>
    </row>
    <row r="174" spans="1:17" ht="16.5" customHeight="1">
      <c r="A174" s="129"/>
      <c r="B174" s="28" t="s">
        <v>382</v>
      </c>
      <c r="C174" s="28" t="s">
        <v>329</v>
      </c>
      <c r="D174" s="28" t="s">
        <v>289</v>
      </c>
      <c r="E174" s="28" t="s">
        <v>229</v>
      </c>
      <c r="F174" s="28" t="s">
        <v>144</v>
      </c>
      <c r="G174" s="28" t="s">
        <v>224</v>
      </c>
      <c r="H174" s="86">
        <v>71.3</v>
      </c>
      <c r="I174" s="86">
        <v>71.3</v>
      </c>
      <c r="J174" s="87"/>
      <c r="K174" s="87"/>
      <c r="L174" s="87"/>
      <c r="M174" s="87"/>
      <c r="N174" s="87"/>
      <c r="O174" s="87"/>
      <c r="P174" s="87"/>
      <c r="Q174" s="51"/>
    </row>
    <row r="175" spans="1:17" ht="16.5" customHeight="1">
      <c r="A175" s="129"/>
      <c r="B175" s="28" t="s">
        <v>382</v>
      </c>
      <c r="C175" s="28" t="s">
        <v>329</v>
      </c>
      <c r="D175" s="28" t="s">
        <v>383</v>
      </c>
      <c r="E175" s="28" t="s">
        <v>229</v>
      </c>
      <c r="F175" s="28" t="s">
        <v>144</v>
      </c>
      <c r="G175" s="28" t="s">
        <v>224</v>
      </c>
      <c r="H175" s="86">
        <v>49.89</v>
      </c>
      <c r="I175" s="86">
        <v>49.89</v>
      </c>
      <c r="J175" s="87"/>
      <c r="K175" s="87"/>
      <c r="L175" s="87"/>
      <c r="M175" s="87"/>
      <c r="N175" s="87"/>
      <c r="O175" s="87"/>
      <c r="P175" s="87"/>
      <c r="Q175" s="51"/>
    </row>
    <row r="176" spans="1:17" ht="16.5" customHeight="1">
      <c r="A176" s="129"/>
      <c r="B176" s="28" t="s">
        <v>382</v>
      </c>
      <c r="C176" s="28" t="s">
        <v>329</v>
      </c>
      <c r="D176" s="28" t="s">
        <v>383</v>
      </c>
      <c r="E176" s="28" t="s">
        <v>229</v>
      </c>
      <c r="F176" s="28" t="s">
        <v>144</v>
      </c>
      <c r="G176" s="28" t="s">
        <v>147</v>
      </c>
      <c r="H176" s="86">
        <v>4</v>
      </c>
      <c r="I176" s="86">
        <v>4</v>
      </c>
      <c r="J176" s="87"/>
      <c r="K176" s="87"/>
      <c r="L176" s="87"/>
      <c r="M176" s="87"/>
      <c r="N176" s="87"/>
      <c r="O176" s="87"/>
      <c r="P176" s="87"/>
      <c r="Q176" s="51"/>
    </row>
    <row r="177" spans="1:17" ht="25.35" customHeight="1">
      <c r="A177" s="129"/>
      <c r="B177" s="28" t="s">
        <v>382</v>
      </c>
      <c r="C177" s="28" t="s">
        <v>329</v>
      </c>
      <c r="D177" s="28" t="s">
        <v>384</v>
      </c>
      <c r="E177" s="28" t="s">
        <v>229</v>
      </c>
      <c r="F177" s="28" t="s">
        <v>144</v>
      </c>
      <c r="G177" s="28" t="s">
        <v>205</v>
      </c>
      <c r="H177" s="86">
        <v>170.784289</v>
      </c>
      <c r="I177" s="86"/>
      <c r="J177" s="87"/>
      <c r="K177" s="87"/>
      <c r="L177" s="87" t="s">
        <v>120</v>
      </c>
      <c r="M177" s="87"/>
      <c r="N177" s="87"/>
      <c r="O177" s="87"/>
      <c r="P177" s="87"/>
      <c r="Q177" s="51"/>
    </row>
    <row r="178" spans="1:17" ht="16.5" customHeight="1">
      <c r="A178" s="129"/>
      <c r="B178" s="28" t="s">
        <v>382</v>
      </c>
      <c r="C178" s="28" t="s">
        <v>329</v>
      </c>
      <c r="D178" s="28" t="s">
        <v>385</v>
      </c>
      <c r="E178" s="28" t="s">
        <v>229</v>
      </c>
      <c r="F178" s="28" t="s">
        <v>144</v>
      </c>
      <c r="G178" s="28" t="s">
        <v>205</v>
      </c>
      <c r="H178" s="86">
        <v>13.941000000000001</v>
      </c>
      <c r="I178" s="86">
        <v>13.941000000000001</v>
      </c>
      <c r="J178" s="87"/>
      <c r="K178" s="87"/>
      <c r="L178" s="87"/>
      <c r="M178" s="87"/>
      <c r="N178" s="87"/>
      <c r="O178" s="87"/>
      <c r="P178" s="87"/>
      <c r="Q178" s="51"/>
    </row>
    <row r="179" spans="1:17" ht="16.5" customHeight="1">
      <c r="A179" s="129"/>
      <c r="B179" s="28" t="s">
        <v>382</v>
      </c>
      <c r="C179" s="28" t="s">
        <v>329</v>
      </c>
      <c r="D179" s="28" t="s">
        <v>385</v>
      </c>
      <c r="E179" s="28" t="s">
        <v>229</v>
      </c>
      <c r="F179" s="28" t="s">
        <v>144</v>
      </c>
      <c r="G179" s="28" t="s">
        <v>224</v>
      </c>
      <c r="H179" s="86">
        <v>28</v>
      </c>
      <c r="I179" s="86">
        <v>28</v>
      </c>
      <c r="J179" s="87"/>
      <c r="K179" s="87"/>
      <c r="L179" s="87"/>
      <c r="M179" s="87"/>
      <c r="N179" s="87"/>
      <c r="O179" s="87"/>
      <c r="P179" s="87"/>
      <c r="Q179" s="51"/>
    </row>
    <row r="180" spans="1:17" ht="25.35" customHeight="1">
      <c r="A180" s="129"/>
      <c r="B180" s="28" t="s">
        <v>386</v>
      </c>
      <c r="C180" s="28" t="s">
        <v>329</v>
      </c>
      <c r="D180" s="28" t="s">
        <v>282</v>
      </c>
      <c r="E180" s="28" t="s">
        <v>229</v>
      </c>
      <c r="F180" s="28" t="s">
        <v>144</v>
      </c>
      <c r="G180" s="28" t="s">
        <v>225</v>
      </c>
      <c r="H180" s="86">
        <v>12</v>
      </c>
      <c r="I180" s="86">
        <v>12</v>
      </c>
      <c r="J180" s="87"/>
      <c r="K180" s="87"/>
      <c r="L180" s="87"/>
      <c r="M180" s="87"/>
      <c r="N180" s="87"/>
      <c r="O180" s="87"/>
      <c r="P180" s="87"/>
      <c r="Q180" s="51"/>
    </row>
    <row r="181" spans="1:17" ht="25.35" customHeight="1">
      <c r="A181" s="129"/>
      <c r="B181" s="28" t="s">
        <v>386</v>
      </c>
      <c r="C181" s="28" t="s">
        <v>329</v>
      </c>
      <c r="D181" s="28" t="s">
        <v>285</v>
      </c>
      <c r="E181" s="28" t="s">
        <v>218</v>
      </c>
      <c r="F181" s="28" t="s">
        <v>144</v>
      </c>
      <c r="G181" s="28" t="s">
        <v>142</v>
      </c>
      <c r="H181" s="86">
        <v>70.396000000000001</v>
      </c>
      <c r="I181" s="86">
        <v>70.396000000000001</v>
      </c>
      <c r="J181" s="87"/>
      <c r="K181" s="87"/>
      <c r="L181" s="87"/>
      <c r="M181" s="87"/>
      <c r="N181" s="87"/>
      <c r="O181" s="87"/>
      <c r="P181" s="87"/>
      <c r="Q181" s="51"/>
    </row>
    <row r="182" spans="1:17" ht="25.35" customHeight="1">
      <c r="A182" s="129"/>
      <c r="B182" s="28" t="s">
        <v>386</v>
      </c>
      <c r="C182" s="28" t="s">
        <v>329</v>
      </c>
      <c r="D182" s="28" t="s">
        <v>288</v>
      </c>
      <c r="E182" s="28" t="s">
        <v>218</v>
      </c>
      <c r="F182" s="28" t="s">
        <v>226</v>
      </c>
      <c r="G182" s="28" t="s">
        <v>210</v>
      </c>
      <c r="H182" s="86">
        <v>17</v>
      </c>
      <c r="I182" s="86">
        <v>17</v>
      </c>
      <c r="J182" s="87"/>
      <c r="K182" s="87"/>
      <c r="L182" s="87"/>
      <c r="M182" s="87"/>
      <c r="N182" s="87"/>
      <c r="O182" s="87"/>
      <c r="P182" s="87"/>
      <c r="Q182" s="51"/>
    </row>
    <row r="183" spans="1:17" ht="25.35" customHeight="1">
      <c r="A183" s="129"/>
      <c r="B183" s="28" t="s">
        <v>386</v>
      </c>
      <c r="C183" s="28" t="s">
        <v>329</v>
      </c>
      <c r="D183" s="28" t="s">
        <v>387</v>
      </c>
      <c r="E183" s="28" t="s">
        <v>218</v>
      </c>
      <c r="F183" s="28" t="s">
        <v>144</v>
      </c>
      <c r="G183" s="28" t="s">
        <v>176</v>
      </c>
      <c r="H183" s="86">
        <v>2</v>
      </c>
      <c r="I183" s="86">
        <v>2</v>
      </c>
      <c r="J183" s="87"/>
      <c r="K183" s="87"/>
      <c r="L183" s="87"/>
      <c r="M183" s="87"/>
      <c r="N183" s="87"/>
      <c r="O183" s="87"/>
      <c r="P183" s="87"/>
      <c r="Q183" s="51"/>
    </row>
    <row r="184" spans="1:17" ht="25.35" customHeight="1">
      <c r="A184" s="129"/>
      <c r="B184" s="28" t="s">
        <v>386</v>
      </c>
      <c r="C184" s="28" t="s">
        <v>329</v>
      </c>
      <c r="D184" s="28" t="s">
        <v>387</v>
      </c>
      <c r="E184" s="28" t="s">
        <v>218</v>
      </c>
      <c r="F184" s="28" t="s">
        <v>144</v>
      </c>
      <c r="G184" s="28" t="s">
        <v>178</v>
      </c>
      <c r="H184" s="86">
        <v>20.25</v>
      </c>
      <c r="I184" s="86">
        <v>20.25</v>
      </c>
      <c r="J184" s="87"/>
      <c r="K184" s="87"/>
      <c r="L184" s="87"/>
      <c r="M184" s="87"/>
      <c r="N184" s="87"/>
      <c r="O184" s="87"/>
      <c r="P184" s="87"/>
      <c r="Q184" s="51"/>
    </row>
    <row r="185" spans="1:17" ht="25.35" customHeight="1">
      <c r="A185" s="129"/>
      <c r="B185" s="28" t="s">
        <v>386</v>
      </c>
      <c r="C185" s="28" t="s">
        <v>329</v>
      </c>
      <c r="D185" s="28" t="s">
        <v>387</v>
      </c>
      <c r="E185" s="28" t="s">
        <v>218</v>
      </c>
      <c r="F185" s="28" t="s">
        <v>144</v>
      </c>
      <c r="G185" s="28" t="s">
        <v>190</v>
      </c>
      <c r="H185" s="86">
        <v>4</v>
      </c>
      <c r="I185" s="86">
        <v>4</v>
      </c>
      <c r="J185" s="87"/>
      <c r="K185" s="87"/>
      <c r="L185" s="87"/>
      <c r="M185" s="87"/>
      <c r="N185" s="87"/>
      <c r="O185" s="87"/>
      <c r="P185" s="87"/>
      <c r="Q185" s="51"/>
    </row>
    <row r="186" spans="1:17" ht="25.35" customHeight="1">
      <c r="A186" s="129"/>
      <c r="B186" s="28" t="s">
        <v>386</v>
      </c>
      <c r="C186" s="28" t="s">
        <v>329</v>
      </c>
      <c r="D186" s="28" t="s">
        <v>387</v>
      </c>
      <c r="E186" s="28" t="s">
        <v>218</v>
      </c>
      <c r="F186" s="28" t="s">
        <v>144</v>
      </c>
      <c r="G186" s="28" t="s">
        <v>225</v>
      </c>
      <c r="H186" s="86">
        <v>19.972000000000001</v>
      </c>
      <c r="I186" s="86">
        <v>19.972000000000001</v>
      </c>
      <c r="J186" s="87"/>
      <c r="K186" s="87"/>
      <c r="L186" s="87"/>
      <c r="M186" s="87"/>
      <c r="N186" s="87"/>
      <c r="O186" s="87"/>
      <c r="P186" s="87"/>
      <c r="Q186" s="51"/>
    </row>
    <row r="187" spans="1:17" ht="25.35" customHeight="1">
      <c r="A187" s="129"/>
      <c r="B187" s="28" t="s">
        <v>386</v>
      </c>
      <c r="C187" s="28" t="s">
        <v>329</v>
      </c>
      <c r="D187" s="28" t="s">
        <v>387</v>
      </c>
      <c r="E187" s="28" t="s">
        <v>218</v>
      </c>
      <c r="F187" s="28" t="s">
        <v>144</v>
      </c>
      <c r="G187" s="28" t="s">
        <v>222</v>
      </c>
      <c r="H187" s="86">
        <v>3.7</v>
      </c>
      <c r="I187" s="86">
        <v>3.7</v>
      </c>
      <c r="J187" s="87"/>
      <c r="K187" s="87"/>
      <c r="L187" s="87"/>
      <c r="M187" s="87"/>
      <c r="N187" s="87"/>
      <c r="O187" s="87"/>
      <c r="P187" s="87"/>
      <c r="Q187" s="51"/>
    </row>
    <row r="188" spans="1:17" ht="25.35" customHeight="1">
      <c r="A188" s="129"/>
      <c r="B188" s="28" t="s">
        <v>386</v>
      </c>
      <c r="C188" s="28" t="s">
        <v>329</v>
      </c>
      <c r="D188" s="28" t="s">
        <v>387</v>
      </c>
      <c r="E188" s="28" t="s">
        <v>218</v>
      </c>
      <c r="F188" s="28" t="s">
        <v>144</v>
      </c>
      <c r="G188" s="28" t="s">
        <v>224</v>
      </c>
      <c r="H188" s="86">
        <v>77.828999999999994</v>
      </c>
      <c r="I188" s="86">
        <v>77.828999999999994</v>
      </c>
      <c r="J188" s="87"/>
      <c r="K188" s="87"/>
      <c r="L188" s="87"/>
      <c r="M188" s="87"/>
      <c r="N188" s="87"/>
      <c r="O188" s="87"/>
      <c r="P188" s="87"/>
      <c r="Q188" s="51"/>
    </row>
    <row r="189" spans="1:17" ht="25.35" customHeight="1">
      <c r="A189" s="129"/>
      <c r="B189" s="28" t="s">
        <v>386</v>
      </c>
      <c r="C189" s="28" t="s">
        <v>329</v>
      </c>
      <c r="D189" s="28" t="s">
        <v>387</v>
      </c>
      <c r="E189" s="28" t="s">
        <v>218</v>
      </c>
      <c r="F189" s="28" t="s">
        <v>144</v>
      </c>
      <c r="G189" s="28" t="s">
        <v>147</v>
      </c>
      <c r="H189" s="86">
        <v>13.58</v>
      </c>
      <c r="I189" s="86">
        <v>13.58</v>
      </c>
      <c r="J189" s="87"/>
      <c r="K189" s="87"/>
      <c r="L189" s="87"/>
      <c r="M189" s="87"/>
      <c r="N189" s="87"/>
      <c r="O189" s="87"/>
      <c r="P189" s="87"/>
      <c r="Q189" s="51"/>
    </row>
    <row r="190" spans="1:17" ht="25.35" customHeight="1">
      <c r="A190" s="129"/>
      <c r="B190" s="28" t="s">
        <v>386</v>
      </c>
      <c r="C190" s="28" t="s">
        <v>329</v>
      </c>
      <c r="D190" s="28" t="s">
        <v>388</v>
      </c>
      <c r="E190" s="28" t="s">
        <v>229</v>
      </c>
      <c r="F190" s="28" t="s">
        <v>144</v>
      </c>
      <c r="G190" s="28" t="s">
        <v>176</v>
      </c>
      <c r="H190" s="86">
        <v>44.935000000000002</v>
      </c>
      <c r="I190" s="86">
        <v>44.935000000000002</v>
      </c>
      <c r="J190" s="87"/>
      <c r="K190" s="87"/>
      <c r="L190" s="87"/>
      <c r="M190" s="87"/>
      <c r="N190" s="87"/>
      <c r="O190" s="87"/>
      <c r="P190" s="87"/>
      <c r="Q190" s="51"/>
    </row>
    <row r="191" spans="1:17" ht="25.35" customHeight="1">
      <c r="A191" s="129"/>
      <c r="B191" s="28" t="s">
        <v>386</v>
      </c>
      <c r="C191" s="28" t="s">
        <v>329</v>
      </c>
      <c r="D191" s="28" t="s">
        <v>388</v>
      </c>
      <c r="E191" s="28" t="s">
        <v>229</v>
      </c>
      <c r="F191" s="28" t="s">
        <v>144</v>
      </c>
      <c r="G191" s="28" t="s">
        <v>178</v>
      </c>
      <c r="H191" s="86">
        <v>64</v>
      </c>
      <c r="I191" s="86">
        <v>64</v>
      </c>
      <c r="J191" s="87"/>
      <c r="K191" s="87"/>
      <c r="L191" s="87"/>
      <c r="M191" s="87"/>
      <c r="N191" s="87"/>
      <c r="O191" s="87"/>
      <c r="P191" s="87"/>
      <c r="Q191" s="51"/>
    </row>
    <row r="192" spans="1:17" ht="25.35" customHeight="1">
      <c r="A192" s="129"/>
      <c r="B192" s="28" t="s">
        <v>386</v>
      </c>
      <c r="C192" s="28" t="s">
        <v>329</v>
      </c>
      <c r="D192" s="28" t="s">
        <v>388</v>
      </c>
      <c r="E192" s="28" t="s">
        <v>229</v>
      </c>
      <c r="F192" s="28" t="s">
        <v>144</v>
      </c>
      <c r="G192" s="28" t="s">
        <v>222</v>
      </c>
      <c r="H192" s="86">
        <v>15.6</v>
      </c>
      <c r="I192" s="86">
        <v>15.6</v>
      </c>
      <c r="J192" s="87"/>
      <c r="K192" s="87"/>
      <c r="L192" s="87"/>
      <c r="M192" s="87"/>
      <c r="N192" s="87"/>
      <c r="O192" s="87"/>
      <c r="P192" s="87"/>
      <c r="Q192" s="51"/>
    </row>
    <row r="193" spans="1:17" ht="25.35" customHeight="1">
      <c r="A193" s="129"/>
      <c r="B193" s="28" t="s">
        <v>386</v>
      </c>
      <c r="C193" s="28" t="s">
        <v>329</v>
      </c>
      <c r="D193" s="28" t="s">
        <v>388</v>
      </c>
      <c r="E193" s="28" t="s">
        <v>229</v>
      </c>
      <c r="F193" s="28" t="s">
        <v>144</v>
      </c>
      <c r="G193" s="28" t="s">
        <v>224</v>
      </c>
      <c r="H193" s="86">
        <v>588.99008000000003</v>
      </c>
      <c r="I193" s="86">
        <v>581.57574199999999</v>
      </c>
      <c r="J193" s="87"/>
      <c r="K193" s="87"/>
      <c r="L193" s="87"/>
      <c r="M193" s="87"/>
      <c r="N193" s="87"/>
      <c r="O193" s="87"/>
      <c r="P193" s="87" t="s">
        <v>128</v>
      </c>
      <c r="Q193" s="51"/>
    </row>
    <row r="194" spans="1:17" ht="25.35" customHeight="1">
      <c r="A194" s="129"/>
      <c r="B194" s="28" t="s">
        <v>386</v>
      </c>
      <c r="C194" s="28" t="s">
        <v>329</v>
      </c>
      <c r="D194" s="28" t="s">
        <v>388</v>
      </c>
      <c r="E194" s="28" t="s">
        <v>229</v>
      </c>
      <c r="F194" s="28" t="s">
        <v>144</v>
      </c>
      <c r="G194" s="28" t="s">
        <v>147</v>
      </c>
      <c r="H194" s="86">
        <v>82.533799999999999</v>
      </c>
      <c r="I194" s="86">
        <v>82.533799999999999</v>
      </c>
      <c r="J194" s="87"/>
      <c r="K194" s="87"/>
      <c r="L194" s="87"/>
      <c r="M194" s="87"/>
      <c r="N194" s="87"/>
      <c r="O194" s="87"/>
      <c r="P194" s="87"/>
      <c r="Q194" s="51"/>
    </row>
    <row r="195" spans="1:17" ht="25.35" customHeight="1">
      <c r="A195" s="129"/>
      <c r="B195" s="28" t="s">
        <v>386</v>
      </c>
      <c r="C195" s="28" t="s">
        <v>329</v>
      </c>
      <c r="D195" s="28" t="s">
        <v>389</v>
      </c>
      <c r="E195" s="28" t="s">
        <v>218</v>
      </c>
      <c r="F195" s="28" t="s">
        <v>226</v>
      </c>
      <c r="G195" s="28" t="s">
        <v>210</v>
      </c>
      <c r="H195" s="86">
        <v>0.1</v>
      </c>
      <c r="I195" s="86"/>
      <c r="J195" s="87"/>
      <c r="K195" s="87"/>
      <c r="L195" s="87" t="s">
        <v>127</v>
      </c>
      <c r="M195" s="87"/>
      <c r="N195" s="87"/>
      <c r="O195" s="87"/>
      <c r="P195" s="87"/>
      <c r="Q195" s="51"/>
    </row>
    <row r="196" spans="1:17" ht="25.35" customHeight="1">
      <c r="A196" s="129"/>
      <c r="B196" s="28" t="s">
        <v>386</v>
      </c>
      <c r="C196" s="28" t="s">
        <v>329</v>
      </c>
      <c r="D196" s="28" t="s">
        <v>390</v>
      </c>
      <c r="E196" s="28" t="s">
        <v>229</v>
      </c>
      <c r="F196" s="28" t="s">
        <v>144</v>
      </c>
      <c r="G196" s="28" t="s">
        <v>176</v>
      </c>
      <c r="H196" s="86">
        <v>1.5</v>
      </c>
      <c r="I196" s="86">
        <v>1.5</v>
      </c>
      <c r="J196" s="87"/>
      <c r="K196" s="87"/>
      <c r="L196" s="87"/>
      <c r="M196" s="87"/>
      <c r="N196" s="87"/>
      <c r="O196" s="87"/>
      <c r="P196" s="87"/>
      <c r="Q196" s="51"/>
    </row>
    <row r="197" spans="1:17" ht="25.35" customHeight="1">
      <c r="A197" s="129"/>
      <c r="B197" s="28" t="s">
        <v>386</v>
      </c>
      <c r="C197" s="28" t="s">
        <v>329</v>
      </c>
      <c r="D197" s="28" t="s">
        <v>390</v>
      </c>
      <c r="E197" s="28" t="s">
        <v>229</v>
      </c>
      <c r="F197" s="28" t="s">
        <v>144</v>
      </c>
      <c r="G197" s="28" t="s">
        <v>190</v>
      </c>
      <c r="H197" s="86">
        <v>3</v>
      </c>
      <c r="I197" s="86">
        <v>3</v>
      </c>
      <c r="J197" s="87"/>
      <c r="K197" s="87"/>
      <c r="L197" s="87"/>
      <c r="M197" s="87"/>
      <c r="N197" s="87"/>
      <c r="O197" s="87"/>
      <c r="P197" s="87"/>
      <c r="Q197" s="51"/>
    </row>
    <row r="198" spans="1:17" ht="25.35" customHeight="1">
      <c r="A198" s="129"/>
      <c r="B198" s="28" t="s">
        <v>386</v>
      </c>
      <c r="C198" s="28" t="s">
        <v>329</v>
      </c>
      <c r="D198" s="28" t="s">
        <v>390</v>
      </c>
      <c r="E198" s="28" t="s">
        <v>229</v>
      </c>
      <c r="F198" s="28" t="s">
        <v>144</v>
      </c>
      <c r="G198" s="28" t="s">
        <v>205</v>
      </c>
      <c r="H198" s="86">
        <v>52.32</v>
      </c>
      <c r="I198" s="86">
        <v>52.32</v>
      </c>
      <c r="J198" s="87"/>
      <c r="K198" s="87"/>
      <c r="L198" s="87"/>
      <c r="M198" s="87"/>
      <c r="N198" s="87"/>
      <c r="O198" s="87"/>
      <c r="P198" s="87"/>
      <c r="Q198" s="51"/>
    </row>
    <row r="199" spans="1:17" ht="25.35" customHeight="1">
      <c r="A199" s="129"/>
      <c r="B199" s="28" t="s">
        <v>386</v>
      </c>
      <c r="C199" s="28" t="s">
        <v>329</v>
      </c>
      <c r="D199" s="28" t="s">
        <v>390</v>
      </c>
      <c r="E199" s="28" t="s">
        <v>229</v>
      </c>
      <c r="F199" s="28" t="s">
        <v>144</v>
      </c>
      <c r="G199" s="28" t="s">
        <v>222</v>
      </c>
      <c r="H199" s="86">
        <v>0.3</v>
      </c>
      <c r="I199" s="86">
        <v>0.3</v>
      </c>
      <c r="J199" s="87"/>
      <c r="K199" s="87"/>
      <c r="L199" s="87"/>
      <c r="M199" s="87"/>
      <c r="N199" s="87"/>
      <c r="O199" s="87"/>
      <c r="P199" s="87"/>
      <c r="Q199" s="51"/>
    </row>
    <row r="200" spans="1:17" ht="25.35" customHeight="1">
      <c r="A200" s="129"/>
      <c r="B200" s="28" t="s">
        <v>386</v>
      </c>
      <c r="C200" s="28" t="s">
        <v>329</v>
      </c>
      <c r="D200" s="28" t="s">
        <v>390</v>
      </c>
      <c r="E200" s="28" t="s">
        <v>229</v>
      </c>
      <c r="F200" s="28" t="s">
        <v>144</v>
      </c>
      <c r="G200" s="28" t="s">
        <v>224</v>
      </c>
      <c r="H200" s="86">
        <v>90.171499999999995</v>
      </c>
      <c r="I200" s="86">
        <v>90.171499999999995</v>
      </c>
      <c r="J200" s="87"/>
      <c r="K200" s="87"/>
      <c r="L200" s="87"/>
      <c r="M200" s="87"/>
      <c r="N200" s="87"/>
      <c r="O200" s="87"/>
      <c r="P200" s="87"/>
      <c r="Q200" s="51"/>
    </row>
    <row r="201" spans="1:17" ht="25.35" customHeight="1">
      <c r="A201" s="129"/>
      <c r="B201" s="28" t="s">
        <v>386</v>
      </c>
      <c r="C201" s="28" t="s">
        <v>329</v>
      </c>
      <c r="D201" s="28" t="s">
        <v>390</v>
      </c>
      <c r="E201" s="28" t="s">
        <v>229</v>
      </c>
      <c r="F201" s="28" t="s">
        <v>144</v>
      </c>
      <c r="G201" s="28" t="s">
        <v>147</v>
      </c>
      <c r="H201" s="86">
        <v>0.8</v>
      </c>
      <c r="I201" s="86">
        <v>0.8</v>
      </c>
      <c r="J201" s="87"/>
      <c r="K201" s="87"/>
      <c r="L201" s="87"/>
      <c r="M201" s="87"/>
      <c r="N201" s="87"/>
      <c r="O201" s="87"/>
      <c r="P201" s="87"/>
      <c r="Q201" s="51"/>
    </row>
    <row r="202" spans="1:17" ht="25.35" customHeight="1">
      <c r="A202" s="129"/>
      <c r="B202" s="28" t="s">
        <v>386</v>
      </c>
      <c r="C202" s="28" t="s">
        <v>329</v>
      </c>
      <c r="D202" s="28" t="s">
        <v>390</v>
      </c>
      <c r="E202" s="28" t="s">
        <v>229</v>
      </c>
      <c r="F202" s="28" t="s">
        <v>226</v>
      </c>
      <c r="G202" s="28" t="s">
        <v>253</v>
      </c>
      <c r="H202" s="86">
        <v>7.286899</v>
      </c>
      <c r="I202" s="86">
        <v>7.286899</v>
      </c>
      <c r="J202" s="87"/>
      <c r="K202" s="87"/>
      <c r="L202" s="87"/>
      <c r="M202" s="87"/>
      <c r="N202" s="87"/>
      <c r="O202" s="87"/>
      <c r="P202" s="87"/>
      <c r="Q202" s="51"/>
    </row>
    <row r="203" spans="1:17" ht="16.5" customHeight="1">
      <c r="A203" s="79"/>
      <c r="B203" s="80" t="s">
        <v>391</v>
      </c>
      <c r="C203" s="80"/>
      <c r="D203" s="80"/>
      <c r="E203" s="80"/>
      <c r="F203" s="80"/>
      <c r="G203" s="80"/>
      <c r="H203" s="92">
        <v>14863.059046</v>
      </c>
      <c r="I203" s="92">
        <v>12689.284024</v>
      </c>
      <c r="J203" s="93">
        <v>45</v>
      </c>
      <c r="K203" s="81"/>
      <c r="L203" s="92">
        <v>1909.1283880000001</v>
      </c>
      <c r="M203" s="81"/>
      <c r="N203" s="81"/>
      <c r="O203" s="81"/>
      <c r="P203" s="94">
        <v>219.64663400000001</v>
      </c>
      <c r="Q203" s="82"/>
    </row>
    <row r="204" spans="1:17" ht="16.5" customHeight="1">
      <c r="A204" s="49"/>
      <c r="B204" s="49"/>
      <c r="C204" s="49"/>
      <c r="D204" s="49"/>
      <c r="E204" s="36"/>
      <c r="F204" s="36"/>
      <c r="G204" s="36"/>
      <c r="H204" s="49"/>
      <c r="I204" s="49"/>
      <c r="J204" s="49"/>
      <c r="K204" s="49"/>
      <c r="L204" s="49"/>
      <c r="M204" s="49"/>
      <c r="N204" s="49"/>
      <c r="O204" s="49"/>
      <c r="P204" s="49"/>
      <c r="Q204" s="52"/>
    </row>
  </sheetData>
  <mergeCells count="15">
    <mergeCell ref="A6:A20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6"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activeCell="F30" sqref="F30"/>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46"/>
      <c r="B1" s="19"/>
      <c r="C1" s="20"/>
      <c r="D1" s="51"/>
    </row>
    <row r="2" spans="1:4" ht="22.9" customHeight="1">
      <c r="A2" s="46"/>
      <c r="B2" s="116" t="s">
        <v>392</v>
      </c>
      <c r="C2" s="116"/>
      <c r="D2" s="51"/>
    </row>
    <row r="3" spans="1:4" ht="19.5" customHeight="1">
      <c r="A3" s="46"/>
      <c r="B3" s="57"/>
      <c r="C3" s="63" t="s">
        <v>1</v>
      </c>
      <c r="D3" s="62"/>
    </row>
    <row r="4" spans="1:4" ht="23.1" customHeight="1">
      <c r="A4" s="45"/>
      <c r="B4" s="25" t="s">
        <v>393</v>
      </c>
      <c r="C4" s="25" t="s">
        <v>394</v>
      </c>
      <c r="D4" s="53"/>
    </row>
    <row r="5" spans="1:4" ht="16.5" customHeight="1">
      <c r="A5" s="129"/>
      <c r="B5" s="28" t="s">
        <v>395</v>
      </c>
      <c r="C5" s="43" t="s">
        <v>396</v>
      </c>
      <c r="D5" s="131"/>
    </row>
    <row r="6" spans="1:4" ht="16.5" customHeight="1">
      <c r="A6" s="129"/>
      <c r="B6" s="28" t="s">
        <v>397</v>
      </c>
      <c r="C6" s="43" t="s">
        <v>398</v>
      </c>
      <c r="D6" s="131"/>
    </row>
    <row r="7" spans="1:4" ht="16.5" customHeight="1">
      <c r="A7" s="79"/>
      <c r="B7" s="80" t="s">
        <v>391</v>
      </c>
      <c r="C7" s="81" t="s">
        <v>399</v>
      </c>
      <c r="D7" s="82"/>
    </row>
    <row r="8" spans="1:4" ht="16.5" customHeight="1">
      <c r="A8" s="83"/>
      <c r="B8" s="49"/>
      <c r="C8" s="49"/>
      <c r="D8" s="84"/>
    </row>
  </sheetData>
  <mergeCells count="3">
    <mergeCell ref="B2:C2"/>
    <mergeCell ref="A5:A6"/>
    <mergeCell ref="D5:D6"/>
  </mergeCells>
  <phoneticPr fontId="16"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BreakPreview" zoomScale="115" zoomScaleNormal="100" zoomScaleSheetLayoutView="115" workbookViewId="0">
      <selection activeCell="K205" sqref="K205"/>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55"/>
      <c r="B1" s="56"/>
      <c r="C1" s="55"/>
      <c r="D1" s="55"/>
      <c r="E1" s="55"/>
      <c r="F1" s="59"/>
    </row>
    <row r="2" spans="1:6" ht="22.9" customHeight="1">
      <c r="A2" s="55"/>
      <c r="B2" s="116" t="s">
        <v>400</v>
      </c>
      <c r="C2" s="116"/>
      <c r="D2" s="116"/>
      <c r="E2" s="116"/>
      <c r="F2" s="59"/>
    </row>
    <row r="3" spans="1:6" ht="19.5" customHeight="1">
      <c r="A3" s="57"/>
      <c r="B3" s="117"/>
      <c r="C3" s="117"/>
      <c r="D3" s="57"/>
      <c r="E3" s="63" t="s">
        <v>1</v>
      </c>
      <c r="F3" s="78"/>
    </row>
    <row r="4" spans="1:6" ht="23.1" customHeight="1">
      <c r="A4" s="26"/>
      <c r="B4" s="124" t="s">
        <v>2</v>
      </c>
      <c r="C4" s="124"/>
      <c r="D4" s="124" t="s">
        <v>3</v>
      </c>
      <c r="E4" s="124"/>
      <c r="F4" s="64"/>
    </row>
    <row r="5" spans="1:6" ht="23.1" customHeight="1">
      <c r="A5" s="26"/>
      <c r="B5" s="58" t="s">
        <v>4</v>
      </c>
      <c r="C5" s="58" t="s">
        <v>5</v>
      </c>
      <c r="D5" s="58" t="s">
        <v>4</v>
      </c>
      <c r="E5" s="58" t="s">
        <v>5</v>
      </c>
      <c r="F5" s="64"/>
    </row>
    <row r="6" spans="1:6" ht="16.5" customHeight="1">
      <c r="A6" s="59"/>
      <c r="B6" s="74" t="s">
        <v>401</v>
      </c>
      <c r="C6" s="71">
        <v>27130.337367</v>
      </c>
      <c r="D6" s="74" t="s">
        <v>402</v>
      </c>
      <c r="E6" s="43" t="s">
        <v>403</v>
      </c>
      <c r="F6" s="62"/>
    </row>
    <row r="7" spans="1:6" ht="16.5" customHeight="1">
      <c r="A7" s="119"/>
      <c r="B7" s="74" t="s">
        <v>404</v>
      </c>
      <c r="C7" s="75">
        <v>27085.337367</v>
      </c>
      <c r="D7" s="74" t="s">
        <v>8</v>
      </c>
      <c r="E7" s="43"/>
      <c r="F7" s="62"/>
    </row>
    <row r="8" spans="1:6" ht="16.5" customHeight="1">
      <c r="A8" s="119"/>
      <c r="B8" s="74" t="s">
        <v>405</v>
      </c>
      <c r="C8" s="75">
        <v>45</v>
      </c>
      <c r="D8" s="74" t="s">
        <v>11</v>
      </c>
      <c r="E8" s="43"/>
      <c r="F8" s="62"/>
    </row>
    <row r="9" spans="1:6" ht="16.5" customHeight="1">
      <c r="A9" s="119"/>
      <c r="B9" s="74" t="s">
        <v>406</v>
      </c>
      <c r="C9" s="43"/>
      <c r="D9" s="74" t="s">
        <v>13</v>
      </c>
      <c r="E9" s="43"/>
      <c r="F9" s="62"/>
    </row>
    <row r="10" spans="1:6" ht="16.5" customHeight="1">
      <c r="A10" s="119"/>
      <c r="B10" s="74"/>
      <c r="C10" s="43"/>
      <c r="D10" s="74" t="s">
        <v>15</v>
      </c>
      <c r="E10" s="43"/>
      <c r="F10" s="62"/>
    </row>
    <row r="11" spans="1:6" ht="16.5" customHeight="1">
      <c r="A11" s="119"/>
      <c r="B11" s="74"/>
      <c r="C11" s="43"/>
      <c r="D11" s="74" t="s">
        <v>18</v>
      </c>
      <c r="E11" s="43" t="s">
        <v>19</v>
      </c>
      <c r="F11" s="62"/>
    </row>
    <row r="12" spans="1:6" ht="16.5" customHeight="1">
      <c r="A12" s="119"/>
      <c r="B12" s="74"/>
      <c r="C12" s="43"/>
      <c r="D12" s="74" t="s">
        <v>21</v>
      </c>
      <c r="E12" s="43"/>
      <c r="F12" s="62"/>
    </row>
    <row r="13" spans="1:6" ht="16.5" customHeight="1">
      <c r="A13" s="119"/>
      <c r="B13" s="74"/>
      <c r="C13" s="43"/>
      <c r="D13" s="74" t="s">
        <v>23</v>
      </c>
      <c r="E13" s="43"/>
      <c r="F13" s="62"/>
    </row>
    <row r="14" spans="1:6" ht="16.5" customHeight="1">
      <c r="A14" s="119"/>
      <c r="B14" s="74"/>
      <c r="C14" s="43"/>
      <c r="D14" s="74" t="s">
        <v>25</v>
      </c>
      <c r="E14" s="43" t="s">
        <v>407</v>
      </c>
      <c r="F14" s="62"/>
    </row>
    <row r="15" spans="1:6" ht="16.5" customHeight="1">
      <c r="A15" s="119"/>
      <c r="B15" s="74"/>
      <c r="C15" s="43"/>
      <c r="D15" s="74" t="s">
        <v>28</v>
      </c>
      <c r="E15" s="43"/>
      <c r="F15" s="62"/>
    </row>
    <row r="16" spans="1:6" ht="16.5" customHeight="1">
      <c r="A16" s="119"/>
      <c r="B16" s="74"/>
      <c r="C16" s="43"/>
      <c r="D16" s="74" t="s">
        <v>29</v>
      </c>
      <c r="E16" s="43" t="s">
        <v>30</v>
      </c>
      <c r="F16" s="62"/>
    </row>
    <row r="17" spans="1:6" ht="16.5" customHeight="1">
      <c r="A17" s="119"/>
      <c r="B17" s="74"/>
      <c r="C17" s="43"/>
      <c r="D17" s="74" t="s">
        <v>31</v>
      </c>
      <c r="E17" s="43"/>
      <c r="F17" s="62"/>
    </row>
    <row r="18" spans="1:6" ht="16.5" customHeight="1">
      <c r="A18" s="119"/>
      <c r="B18" s="74"/>
      <c r="C18" s="43"/>
      <c r="D18" s="74" t="s">
        <v>32</v>
      </c>
      <c r="E18" s="43"/>
      <c r="F18" s="62"/>
    </row>
    <row r="19" spans="1:6" ht="16.5" customHeight="1">
      <c r="A19" s="119"/>
      <c r="B19" s="74"/>
      <c r="C19" s="43"/>
      <c r="D19" s="74" t="s">
        <v>33</v>
      </c>
      <c r="E19" s="43"/>
      <c r="F19" s="62"/>
    </row>
    <row r="20" spans="1:6" ht="16.5" customHeight="1">
      <c r="A20" s="119"/>
      <c r="B20" s="74"/>
      <c r="C20" s="43"/>
      <c r="D20" s="74" t="s">
        <v>34</v>
      </c>
      <c r="E20" s="43"/>
      <c r="F20" s="62"/>
    </row>
    <row r="21" spans="1:6" ht="16.5" customHeight="1">
      <c r="A21" s="119"/>
      <c r="B21" s="74"/>
      <c r="C21" s="43"/>
      <c r="D21" s="74" t="s">
        <v>35</v>
      </c>
      <c r="E21" s="43"/>
      <c r="F21" s="62"/>
    </row>
    <row r="22" spans="1:6" ht="16.5" customHeight="1">
      <c r="A22" s="119"/>
      <c r="B22" s="74"/>
      <c r="C22" s="43"/>
      <c r="D22" s="74" t="s">
        <v>36</v>
      </c>
      <c r="E22" s="43"/>
      <c r="F22" s="62"/>
    </row>
    <row r="23" spans="1:6" ht="16.5" customHeight="1">
      <c r="A23" s="119"/>
      <c r="B23" s="74"/>
      <c r="C23" s="43"/>
      <c r="D23" s="74" t="s">
        <v>37</v>
      </c>
      <c r="E23" s="43"/>
      <c r="F23" s="62"/>
    </row>
    <row r="24" spans="1:6" ht="16.5" customHeight="1">
      <c r="A24" s="119"/>
      <c r="B24" s="74"/>
      <c r="C24" s="43"/>
      <c r="D24" s="74" t="s">
        <v>38</v>
      </c>
      <c r="E24" s="43"/>
      <c r="F24" s="62"/>
    </row>
    <row r="25" spans="1:6" ht="16.5" customHeight="1">
      <c r="A25" s="119"/>
      <c r="B25" s="74"/>
      <c r="C25" s="43"/>
      <c r="D25" s="74" t="s">
        <v>39</v>
      </c>
      <c r="E25" s="43"/>
      <c r="F25" s="62"/>
    </row>
    <row r="26" spans="1:6" ht="16.5" customHeight="1">
      <c r="A26" s="119"/>
      <c r="B26" s="74"/>
      <c r="C26" s="43"/>
      <c r="D26" s="74" t="s">
        <v>40</v>
      </c>
      <c r="E26" s="43"/>
      <c r="F26" s="62"/>
    </row>
    <row r="27" spans="1:6" ht="16.5" customHeight="1">
      <c r="A27" s="119"/>
      <c r="B27" s="74"/>
      <c r="C27" s="43"/>
      <c r="D27" s="74" t="s">
        <v>41</v>
      </c>
      <c r="E27" s="43"/>
      <c r="F27" s="62"/>
    </row>
    <row r="28" spans="1:6" ht="16.5" customHeight="1">
      <c r="A28" s="119"/>
      <c r="B28" s="74"/>
      <c r="C28" s="43"/>
      <c r="D28" s="74" t="s">
        <v>42</v>
      </c>
      <c r="E28" s="43"/>
      <c r="F28" s="62"/>
    </row>
    <row r="29" spans="1:6" ht="16.5" customHeight="1">
      <c r="A29" s="119"/>
      <c r="B29" s="74"/>
      <c r="C29" s="43"/>
      <c r="D29" s="74" t="s">
        <v>43</v>
      </c>
      <c r="E29" s="43"/>
      <c r="F29" s="62"/>
    </row>
    <row r="30" spans="1:6" ht="16.5" customHeight="1">
      <c r="A30" s="119"/>
      <c r="B30" s="74"/>
      <c r="C30" s="43"/>
      <c r="D30" s="74" t="s">
        <v>408</v>
      </c>
      <c r="E30" s="43"/>
      <c r="F30" s="62"/>
    </row>
    <row r="31" spans="1:6" ht="16.5" customHeight="1">
      <c r="A31" s="119"/>
      <c r="B31" s="74"/>
      <c r="C31" s="43"/>
      <c r="D31" s="74" t="s">
        <v>409</v>
      </c>
      <c r="E31" s="43" t="s">
        <v>10</v>
      </c>
      <c r="F31" s="62"/>
    </row>
    <row r="32" spans="1:6" ht="16.5" customHeight="1">
      <c r="A32" s="119"/>
      <c r="B32" s="74"/>
      <c r="C32" s="43"/>
      <c r="D32" s="74" t="s">
        <v>410</v>
      </c>
      <c r="E32" s="43"/>
      <c r="F32" s="62"/>
    </row>
    <row r="33" spans="1:6" ht="16.5" customHeight="1">
      <c r="A33" s="119"/>
      <c r="B33" s="74"/>
      <c r="C33" s="43"/>
      <c r="D33" s="74" t="s">
        <v>411</v>
      </c>
      <c r="E33" s="43"/>
      <c r="F33" s="62"/>
    </row>
    <row r="34" spans="1:6" ht="16.5" customHeight="1">
      <c r="A34" s="119"/>
      <c r="B34" s="74"/>
      <c r="C34" s="43"/>
      <c r="D34" s="74" t="s">
        <v>412</v>
      </c>
      <c r="E34" s="43"/>
      <c r="F34" s="62"/>
    </row>
    <row r="35" spans="1:6" ht="16.5" customHeight="1">
      <c r="A35" s="119"/>
      <c r="B35" s="74"/>
      <c r="C35" s="43"/>
      <c r="D35" s="74" t="s">
        <v>413</v>
      </c>
      <c r="E35" s="43"/>
      <c r="F35" s="62"/>
    </row>
    <row r="36" spans="1:6" ht="16.5" customHeight="1">
      <c r="A36" s="119"/>
      <c r="B36" s="74"/>
      <c r="C36" s="43"/>
      <c r="D36" s="74" t="s">
        <v>414</v>
      </c>
      <c r="E36" s="43"/>
      <c r="F36" s="62"/>
    </row>
    <row r="37" spans="1:6" ht="16.5" customHeight="1">
      <c r="A37" s="59"/>
      <c r="B37" s="74" t="s">
        <v>415</v>
      </c>
      <c r="C37" s="76">
        <v>1909.1283880000001</v>
      </c>
      <c r="D37" s="74" t="s">
        <v>416</v>
      </c>
      <c r="E37" s="43"/>
      <c r="F37" s="62"/>
    </row>
    <row r="38" spans="1:6" ht="16.5" customHeight="1">
      <c r="A38" s="59"/>
      <c r="B38" s="74" t="s">
        <v>417</v>
      </c>
      <c r="C38" s="76">
        <v>1909.1283880000001</v>
      </c>
      <c r="D38" s="74"/>
      <c r="E38" s="43"/>
      <c r="F38" s="62"/>
    </row>
    <row r="39" spans="1:6" ht="16.5" customHeight="1">
      <c r="A39" s="50"/>
      <c r="B39" s="74" t="s">
        <v>418</v>
      </c>
      <c r="C39" s="77"/>
      <c r="D39" s="74"/>
      <c r="E39" s="43"/>
      <c r="F39" s="35"/>
    </row>
    <row r="40" spans="1:6" ht="16.5" customHeight="1">
      <c r="A40" s="50"/>
      <c r="B40" s="74" t="s">
        <v>419</v>
      </c>
      <c r="C40" s="77"/>
      <c r="D40" s="74"/>
      <c r="E40" s="43"/>
      <c r="F40" s="35"/>
    </row>
    <row r="41" spans="1:6" ht="16.5" customHeight="1">
      <c r="A41" s="59"/>
      <c r="B41" s="39" t="s">
        <v>55</v>
      </c>
      <c r="C41" s="65" t="s">
        <v>403</v>
      </c>
      <c r="D41" s="39" t="s">
        <v>56</v>
      </c>
      <c r="E41" s="65" t="s">
        <v>403</v>
      </c>
      <c r="F41" s="62"/>
    </row>
    <row r="42" spans="1:6" ht="16.5" customHeight="1">
      <c r="A42" s="61"/>
      <c r="B42" s="61"/>
      <c r="C42" s="61"/>
      <c r="D42" s="61"/>
      <c r="E42" s="61"/>
      <c r="F42" s="67"/>
    </row>
  </sheetData>
  <mergeCells count="5">
    <mergeCell ref="B2:E2"/>
    <mergeCell ref="B3:C3"/>
    <mergeCell ref="B4:C4"/>
    <mergeCell ref="D4:E4"/>
    <mergeCell ref="A7:A36"/>
  </mergeCells>
  <phoneticPr fontId="16" type="noConversion"/>
  <printOptions horizontalCentered="1"/>
  <pageMargins left="0.70800000429153398" right="0.70800000429153398" top="1.06200003623962" bottom="0.86599999666214" header="0" footer="0"/>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workbookViewId="0">
      <pane ySplit="6" topLeftCell="A7" activePane="bottomLeft" state="frozen"/>
      <selection pane="bottomLeft" activeCell="H90" sqref="H90"/>
    </sheetView>
  </sheetViews>
  <sheetFormatPr defaultColWidth="10" defaultRowHeight="13.5"/>
  <cols>
    <col min="1" max="1" width="1.5" customWidth="1"/>
    <col min="2" max="2" width="33.375" customWidth="1"/>
    <col min="3" max="3" width="11.75" customWidth="1"/>
    <col min="4" max="4" width="30.75" customWidth="1"/>
    <col min="5" max="5" width="28.875" customWidth="1"/>
    <col min="6" max="10" width="16.375" customWidth="1"/>
    <col min="11" max="11" width="1.5" customWidth="1"/>
    <col min="12" max="14" width="9.75" customWidth="1"/>
  </cols>
  <sheetData>
    <row r="1" spans="1:11" ht="16.350000000000001" customHeight="1">
      <c r="A1" s="55"/>
      <c r="B1" s="56"/>
      <c r="C1" s="68"/>
      <c r="D1" s="55"/>
      <c r="E1" s="55"/>
      <c r="F1" s="55"/>
      <c r="G1" s="55"/>
      <c r="H1" s="55" t="s">
        <v>270</v>
      </c>
      <c r="I1" s="55"/>
      <c r="J1" s="68"/>
      <c r="K1" s="62"/>
    </row>
    <row r="2" spans="1:11" ht="22.9" customHeight="1">
      <c r="A2" s="55"/>
      <c r="B2" s="116" t="s">
        <v>420</v>
      </c>
      <c r="C2" s="116"/>
      <c r="D2" s="116"/>
      <c r="E2" s="116"/>
      <c r="F2" s="116"/>
      <c r="G2" s="116"/>
      <c r="H2" s="116"/>
      <c r="I2" s="116"/>
      <c r="J2" s="68"/>
      <c r="K2" s="62"/>
    </row>
    <row r="3" spans="1:11" ht="19.5" customHeight="1">
      <c r="A3" s="57"/>
      <c r="B3" s="117"/>
      <c r="C3" s="117"/>
      <c r="D3" s="117"/>
      <c r="E3" s="57"/>
      <c r="F3" s="57"/>
      <c r="G3" s="57"/>
      <c r="H3" s="57"/>
      <c r="I3" s="63"/>
      <c r="J3" s="63" t="s">
        <v>1</v>
      </c>
      <c r="K3" s="62"/>
    </row>
    <row r="4" spans="1:11" ht="23.1" customHeight="1">
      <c r="A4" s="26"/>
      <c r="B4" s="124" t="s">
        <v>421</v>
      </c>
      <c r="C4" s="124" t="s">
        <v>422</v>
      </c>
      <c r="D4" s="124"/>
      <c r="E4" s="124" t="s">
        <v>423</v>
      </c>
      <c r="F4" s="124"/>
      <c r="G4" s="124"/>
      <c r="H4" s="124"/>
      <c r="I4" s="124"/>
      <c r="J4" s="124"/>
      <c r="K4" s="64"/>
    </row>
    <row r="5" spans="1:11" ht="23.1" customHeight="1">
      <c r="A5" s="26"/>
      <c r="B5" s="124"/>
      <c r="C5" s="124" t="s">
        <v>424</v>
      </c>
      <c r="D5" s="124" t="s">
        <v>425</v>
      </c>
      <c r="E5" s="124" t="s">
        <v>60</v>
      </c>
      <c r="F5" s="124" t="s">
        <v>134</v>
      </c>
      <c r="G5" s="124"/>
      <c r="H5" s="124"/>
      <c r="I5" s="124" t="s">
        <v>135</v>
      </c>
      <c r="J5" s="124"/>
      <c r="K5" s="70"/>
    </row>
    <row r="6" spans="1:11" ht="34.5" customHeight="1">
      <c r="A6" s="26"/>
      <c r="B6" s="124"/>
      <c r="C6" s="124"/>
      <c r="D6" s="124"/>
      <c r="E6" s="124"/>
      <c r="F6" s="58" t="s">
        <v>62</v>
      </c>
      <c r="G6" s="58" t="s">
        <v>426</v>
      </c>
      <c r="H6" s="58" t="s">
        <v>427</v>
      </c>
      <c r="I6" s="58" t="s">
        <v>428</v>
      </c>
      <c r="J6" s="25" t="s">
        <v>429</v>
      </c>
      <c r="K6" s="64"/>
    </row>
    <row r="7" spans="1:11" ht="16.5" customHeight="1">
      <c r="A7" s="119"/>
      <c r="B7" s="28" t="s">
        <v>280</v>
      </c>
      <c r="C7" s="28" t="s">
        <v>430</v>
      </c>
      <c r="D7" s="28" t="s">
        <v>431</v>
      </c>
      <c r="E7" s="43" t="s">
        <v>432</v>
      </c>
      <c r="F7" s="43"/>
      <c r="G7" s="43"/>
      <c r="H7" s="43"/>
      <c r="I7" s="71">
        <v>2785.9301270000001</v>
      </c>
      <c r="J7" s="43" t="s">
        <v>432</v>
      </c>
      <c r="K7" s="62"/>
    </row>
    <row r="8" spans="1:11" ht="16.5" customHeight="1">
      <c r="A8" s="119"/>
      <c r="B8" s="28" t="s">
        <v>280</v>
      </c>
      <c r="C8" s="28" t="s">
        <v>433</v>
      </c>
      <c r="D8" s="28" t="s">
        <v>434</v>
      </c>
      <c r="E8" s="43" t="s">
        <v>435</v>
      </c>
      <c r="F8" s="43" t="s">
        <v>435</v>
      </c>
      <c r="G8" s="43" t="s">
        <v>436</v>
      </c>
      <c r="H8" s="43" t="s">
        <v>437</v>
      </c>
      <c r="I8" s="43"/>
      <c r="J8" s="43"/>
      <c r="K8" s="62"/>
    </row>
    <row r="9" spans="1:11" ht="16.5" customHeight="1">
      <c r="A9" s="119"/>
      <c r="B9" s="28" t="s">
        <v>280</v>
      </c>
      <c r="C9" s="28" t="s">
        <v>438</v>
      </c>
      <c r="D9" s="28" t="s">
        <v>439</v>
      </c>
      <c r="E9" s="43" t="s">
        <v>440</v>
      </c>
      <c r="F9" s="43"/>
      <c r="G9" s="43"/>
      <c r="H9" s="43"/>
      <c r="I9" s="72">
        <v>216.73259999999999</v>
      </c>
      <c r="J9" s="43" t="s">
        <v>440</v>
      </c>
      <c r="K9" s="62"/>
    </row>
    <row r="10" spans="1:11" ht="16.5" customHeight="1">
      <c r="A10" s="119"/>
      <c r="B10" s="28" t="s">
        <v>280</v>
      </c>
      <c r="C10" s="28" t="s">
        <v>441</v>
      </c>
      <c r="D10" s="28" t="s">
        <v>442</v>
      </c>
      <c r="E10" s="43" t="s">
        <v>443</v>
      </c>
      <c r="F10" s="43"/>
      <c r="G10" s="43"/>
      <c r="H10" s="43"/>
      <c r="I10" s="72">
        <v>41.386476000000002</v>
      </c>
      <c r="J10" s="43" t="s">
        <v>443</v>
      </c>
      <c r="K10" s="62"/>
    </row>
    <row r="11" spans="1:11" ht="16.5" customHeight="1">
      <c r="A11" s="119"/>
      <c r="B11" s="28" t="s">
        <v>280</v>
      </c>
      <c r="C11" s="28" t="s">
        <v>444</v>
      </c>
      <c r="D11" s="28" t="s">
        <v>445</v>
      </c>
      <c r="E11" s="43" t="s">
        <v>446</v>
      </c>
      <c r="F11" s="43" t="s">
        <v>446</v>
      </c>
      <c r="G11" s="43" t="s">
        <v>446</v>
      </c>
      <c r="H11" s="43"/>
      <c r="I11" s="43"/>
      <c r="J11" s="43"/>
      <c r="K11" s="62"/>
    </row>
    <row r="12" spans="1:11" ht="16.5" customHeight="1">
      <c r="A12" s="119"/>
      <c r="B12" s="28" t="s">
        <v>280</v>
      </c>
      <c r="C12" s="28" t="s">
        <v>447</v>
      </c>
      <c r="D12" s="28" t="s">
        <v>448</v>
      </c>
      <c r="E12" s="43" t="s">
        <v>152</v>
      </c>
      <c r="F12" s="43" t="s">
        <v>152</v>
      </c>
      <c r="G12" s="43" t="s">
        <v>152</v>
      </c>
      <c r="H12" s="43"/>
      <c r="I12" s="43"/>
      <c r="J12" s="43"/>
      <c r="K12" s="62"/>
    </row>
    <row r="13" spans="1:11" ht="16.5" customHeight="1">
      <c r="A13" s="119"/>
      <c r="B13" s="28" t="s">
        <v>280</v>
      </c>
      <c r="C13" s="28" t="s">
        <v>449</v>
      </c>
      <c r="D13" s="28" t="s">
        <v>450</v>
      </c>
      <c r="E13" s="43" t="s">
        <v>157</v>
      </c>
      <c r="F13" s="43" t="s">
        <v>157</v>
      </c>
      <c r="G13" s="43" t="s">
        <v>157</v>
      </c>
      <c r="H13" s="43"/>
      <c r="I13" s="43"/>
      <c r="J13" s="43"/>
      <c r="K13" s="62"/>
    </row>
    <row r="14" spans="1:11" ht="16.5" customHeight="1">
      <c r="A14" s="119"/>
      <c r="B14" s="28" t="s">
        <v>280</v>
      </c>
      <c r="C14" s="28" t="s">
        <v>451</v>
      </c>
      <c r="D14" s="28" t="s">
        <v>452</v>
      </c>
      <c r="E14" s="43" t="s">
        <v>143</v>
      </c>
      <c r="F14" s="43" t="s">
        <v>143</v>
      </c>
      <c r="G14" s="43"/>
      <c r="H14" s="43" t="s">
        <v>143</v>
      </c>
      <c r="I14" s="43"/>
      <c r="J14" s="43"/>
      <c r="K14" s="62"/>
    </row>
    <row r="15" spans="1:11" ht="25.35" customHeight="1">
      <c r="A15" s="119"/>
      <c r="B15" s="28" t="s">
        <v>339</v>
      </c>
      <c r="C15" s="28" t="s">
        <v>430</v>
      </c>
      <c r="D15" s="28" t="s">
        <v>431</v>
      </c>
      <c r="E15" s="43" t="s">
        <v>453</v>
      </c>
      <c r="F15" s="43" t="s">
        <v>454</v>
      </c>
      <c r="G15" s="43" t="s">
        <v>455</v>
      </c>
      <c r="H15" s="43" t="s">
        <v>456</v>
      </c>
      <c r="I15" s="72">
        <v>74.449528000000001</v>
      </c>
      <c r="J15" s="43" t="s">
        <v>457</v>
      </c>
      <c r="K15" s="62"/>
    </row>
    <row r="16" spans="1:11" ht="25.35" customHeight="1">
      <c r="A16" s="119"/>
      <c r="B16" s="28" t="s">
        <v>339</v>
      </c>
      <c r="C16" s="28" t="s">
        <v>449</v>
      </c>
      <c r="D16" s="28" t="s">
        <v>450</v>
      </c>
      <c r="E16" s="43" t="s">
        <v>458</v>
      </c>
      <c r="F16" s="43" t="s">
        <v>458</v>
      </c>
      <c r="G16" s="43" t="s">
        <v>458</v>
      </c>
      <c r="H16" s="43"/>
      <c r="I16" s="43"/>
      <c r="J16" s="43"/>
      <c r="K16" s="62"/>
    </row>
    <row r="17" spans="1:11" ht="25.35" customHeight="1">
      <c r="A17" s="119"/>
      <c r="B17" s="28" t="s">
        <v>339</v>
      </c>
      <c r="C17" s="28" t="s">
        <v>441</v>
      </c>
      <c r="D17" s="28" t="s">
        <v>442</v>
      </c>
      <c r="E17" s="43" t="s">
        <v>459</v>
      </c>
      <c r="F17" s="43"/>
      <c r="G17" s="43"/>
      <c r="H17" s="43"/>
      <c r="I17" s="71">
        <v>1037.9135000000001</v>
      </c>
      <c r="J17" s="43" t="s">
        <v>459</v>
      </c>
      <c r="K17" s="62"/>
    </row>
    <row r="18" spans="1:11" ht="25.35" customHeight="1">
      <c r="A18" s="119"/>
      <c r="B18" s="28" t="s">
        <v>339</v>
      </c>
      <c r="C18" s="28" t="s">
        <v>451</v>
      </c>
      <c r="D18" s="28" t="s">
        <v>452</v>
      </c>
      <c r="E18" s="43" t="s">
        <v>460</v>
      </c>
      <c r="F18" s="43" t="s">
        <v>460</v>
      </c>
      <c r="G18" s="43"/>
      <c r="H18" s="43" t="s">
        <v>460</v>
      </c>
      <c r="I18" s="43"/>
      <c r="J18" s="43"/>
      <c r="K18" s="62"/>
    </row>
    <row r="19" spans="1:11" ht="25.35" customHeight="1">
      <c r="A19" s="119"/>
      <c r="B19" s="28" t="s">
        <v>339</v>
      </c>
      <c r="C19" s="28" t="s">
        <v>461</v>
      </c>
      <c r="D19" s="28" t="s">
        <v>462</v>
      </c>
      <c r="E19" s="43" t="s">
        <v>463</v>
      </c>
      <c r="F19" s="43" t="s">
        <v>463</v>
      </c>
      <c r="G19" s="43"/>
      <c r="H19" s="43" t="s">
        <v>463</v>
      </c>
      <c r="I19" s="43"/>
      <c r="J19" s="43"/>
      <c r="K19" s="62"/>
    </row>
    <row r="20" spans="1:11" ht="25.35" customHeight="1">
      <c r="A20" s="119"/>
      <c r="B20" s="28" t="s">
        <v>339</v>
      </c>
      <c r="C20" s="28" t="s">
        <v>447</v>
      </c>
      <c r="D20" s="28" t="s">
        <v>448</v>
      </c>
      <c r="E20" s="43" t="s">
        <v>464</v>
      </c>
      <c r="F20" s="43" t="s">
        <v>464</v>
      </c>
      <c r="G20" s="43" t="s">
        <v>464</v>
      </c>
      <c r="H20" s="43"/>
      <c r="I20" s="43"/>
      <c r="J20" s="43"/>
      <c r="K20" s="62"/>
    </row>
    <row r="21" spans="1:11" ht="25.35" customHeight="1">
      <c r="A21" s="119"/>
      <c r="B21" s="28" t="s">
        <v>339</v>
      </c>
      <c r="C21" s="28" t="s">
        <v>465</v>
      </c>
      <c r="D21" s="28" t="s">
        <v>466</v>
      </c>
      <c r="E21" s="43" t="s">
        <v>467</v>
      </c>
      <c r="F21" s="43" t="s">
        <v>467</v>
      </c>
      <c r="G21" s="43" t="s">
        <v>467</v>
      </c>
      <c r="H21" s="43"/>
      <c r="I21" s="43"/>
      <c r="J21" s="43"/>
      <c r="K21" s="62"/>
    </row>
    <row r="22" spans="1:11" ht="16.5" customHeight="1">
      <c r="A22" s="119"/>
      <c r="B22" s="28" t="s">
        <v>328</v>
      </c>
      <c r="C22" s="28" t="s">
        <v>430</v>
      </c>
      <c r="D22" s="28" t="s">
        <v>431</v>
      </c>
      <c r="E22" s="43" t="s">
        <v>468</v>
      </c>
      <c r="F22" s="43" t="s">
        <v>469</v>
      </c>
      <c r="G22" s="43" t="s">
        <v>470</v>
      </c>
      <c r="H22" s="43" t="s">
        <v>471</v>
      </c>
      <c r="I22" s="71">
        <v>2395.5293179999999</v>
      </c>
      <c r="J22" s="43" t="s">
        <v>472</v>
      </c>
      <c r="K22" s="62"/>
    </row>
    <row r="23" spans="1:11" ht="16.5" customHeight="1">
      <c r="A23" s="119"/>
      <c r="B23" s="28" t="s">
        <v>328</v>
      </c>
      <c r="C23" s="28" t="s">
        <v>449</v>
      </c>
      <c r="D23" s="28" t="s">
        <v>450</v>
      </c>
      <c r="E23" s="43" t="s">
        <v>473</v>
      </c>
      <c r="F23" s="43" t="s">
        <v>473</v>
      </c>
      <c r="G23" s="43" t="s">
        <v>473</v>
      </c>
      <c r="H23" s="43"/>
      <c r="I23" s="43"/>
      <c r="J23" s="43"/>
      <c r="K23" s="62"/>
    </row>
    <row r="24" spans="1:11" ht="16.5" customHeight="1">
      <c r="A24" s="119"/>
      <c r="B24" s="28" t="s">
        <v>328</v>
      </c>
      <c r="C24" s="28" t="s">
        <v>447</v>
      </c>
      <c r="D24" s="28" t="s">
        <v>448</v>
      </c>
      <c r="E24" s="43" t="s">
        <v>474</v>
      </c>
      <c r="F24" s="43" t="s">
        <v>474</v>
      </c>
      <c r="G24" s="43" t="s">
        <v>474</v>
      </c>
      <c r="H24" s="43"/>
      <c r="I24" s="43"/>
      <c r="J24" s="43"/>
      <c r="K24" s="62"/>
    </row>
    <row r="25" spans="1:11" ht="16.5" customHeight="1">
      <c r="A25" s="119"/>
      <c r="B25" s="28" t="s">
        <v>328</v>
      </c>
      <c r="C25" s="28" t="s">
        <v>451</v>
      </c>
      <c r="D25" s="28" t="s">
        <v>452</v>
      </c>
      <c r="E25" s="43" t="s">
        <v>121</v>
      </c>
      <c r="F25" s="43" t="s">
        <v>121</v>
      </c>
      <c r="G25" s="43"/>
      <c r="H25" s="43" t="s">
        <v>121</v>
      </c>
      <c r="I25" s="43"/>
      <c r="J25" s="43"/>
      <c r="K25" s="62"/>
    </row>
    <row r="26" spans="1:11" ht="16.5" customHeight="1">
      <c r="A26" s="119"/>
      <c r="B26" s="28" t="s">
        <v>328</v>
      </c>
      <c r="C26" s="28" t="s">
        <v>465</v>
      </c>
      <c r="D26" s="28" t="s">
        <v>466</v>
      </c>
      <c r="E26" s="43" t="s">
        <v>475</v>
      </c>
      <c r="F26" s="43" t="s">
        <v>475</v>
      </c>
      <c r="G26" s="43" t="s">
        <v>475</v>
      </c>
      <c r="H26" s="43"/>
      <c r="I26" s="43"/>
      <c r="J26" s="43"/>
      <c r="K26" s="62"/>
    </row>
    <row r="27" spans="1:11" ht="16.5" customHeight="1">
      <c r="A27" s="119"/>
      <c r="B27" s="28" t="s">
        <v>328</v>
      </c>
      <c r="C27" s="28" t="s">
        <v>461</v>
      </c>
      <c r="D27" s="28" t="s">
        <v>462</v>
      </c>
      <c r="E27" s="43" t="s">
        <v>476</v>
      </c>
      <c r="F27" s="43" t="s">
        <v>476</v>
      </c>
      <c r="G27" s="43"/>
      <c r="H27" s="43" t="s">
        <v>476</v>
      </c>
      <c r="I27" s="43"/>
      <c r="J27" s="43"/>
      <c r="K27" s="62"/>
    </row>
    <row r="28" spans="1:11" ht="25.35" customHeight="1">
      <c r="A28" s="119"/>
      <c r="B28" s="28" t="s">
        <v>386</v>
      </c>
      <c r="C28" s="28" t="s">
        <v>430</v>
      </c>
      <c r="D28" s="28" t="s">
        <v>431</v>
      </c>
      <c r="E28" s="43" t="s">
        <v>477</v>
      </c>
      <c r="F28" s="43" t="s">
        <v>478</v>
      </c>
      <c r="G28" s="43" t="s">
        <v>479</v>
      </c>
      <c r="H28" s="43" t="s">
        <v>480</v>
      </c>
      <c r="I28" s="72">
        <v>956.02294099999995</v>
      </c>
      <c r="J28" s="43" t="s">
        <v>481</v>
      </c>
      <c r="K28" s="62"/>
    </row>
    <row r="29" spans="1:11" ht="25.35" customHeight="1">
      <c r="A29" s="119"/>
      <c r="B29" s="28" t="s">
        <v>386</v>
      </c>
      <c r="C29" s="28" t="s">
        <v>465</v>
      </c>
      <c r="D29" s="28" t="s">
        <v>466</v>
      </c>
      <c r="E29" s="43" t="s">
        <v>482</v>
      </c>
      <c r="F29" s="43" t="s">
        <v>482</v>
      </c>
      <c r="G29" s="43" t="s">
        <v>482</v>
      </c>
      <c r="H29" s="43"/>
      <c r="I29" s="43"/>
      <c r="J29" s="43"/>
      <c r="K29" s="62"/>
    </row>
    <row r="30" spans="1:11" ht="25.35" customHeight="1">
      <c r="A30" s="119"/>
      <c r="B30" s="28" t="s">
        <v>386</v>
      </c>
      <c r="C30" s="28" t="s">
        <v>438</v>
      </c>
      <c r="D30" s="28" t="s">
        <v>439</v>
      </c>
      <c r="E30" s="43" t="s">
        <v>483</v>
      </c>
      <c r="F30" s="43"/>
      <c r="G30" s="43"/>
      <c r="H30" s="43"/>
      <c r="I30" s="72">
        <v>228.727</v>
      </c>
      <c r="J30" s="43" t="s">
        <v>483</v>
      </c>
      <c r="K30" s="62"/>
    </row>
    <row r="31" spans="1:11" ht="25.35" customHeight="1">
      <c r="A31" s="119"/>
      <c r="B31" s="28" t="s">
        <v>386</v>
      </c>
      <c r="C31" s="28" t="s">
        <v>461</v>
      </c>
      <c r="D31" s="28" t="s">
        <v>462</v>
      </c>
      <c r="E31" s="43" t="s">
        <v>484</v>
      </c>
      <c r="F31" s="43" t="s">
        <v>484</v>
      </c>
      <c r="G31" s="43"/>
      <c r="H31" s="43" t="s">
        <v>484</v>
      </c>
      <c r="I31" s="43"/>
      <c r="J31" s="43"/>
      <c r="K31" s="62"/>
    </row>
    <row r="32" spans="1:11" ht="25.35" customHeight="1">
      <c r="A32" s="119"/>
      <c r="B32" s="28" t="s">
        <v>386</v>
      </c>
      <c r="C32" s="28" t="s">
        <v>447</v>
      </c>
      <c r="D32" s="28" t="s">
        <v>448</v>
      </c>
      <c r="E32" s="43" t="s">
        <v>485</v>
      </c>
      <c r="F32" s="43" t="s">
        <v>485</v>
      </c>
      <c r="G32" s="43" t="s">
        <v>485</v>
      </c>
      <c r="H32" s="43"/>
      <c r="I32" s="43"/>
      <c r="J32" s="43"/>
      <c r="K32" s="62"/>
    </row>
    <row r="33" spans="1:11" ht="25.35" customHeight="1">
      <c r="A33" s="119"/>
      <c r="B33" s="28" t="s">
        <v>386</v>
      </c>
      <c r="C33" s="28" t="s">
        <v>451</v>
      </c>
      <c r="D33" s="28" t="s">
        <v>452</v>
      </c>
      <c r="E33" s="43" t="s">
        <v>486</v>
      </c>
      <c r="F33" s="43" t="s">
        <v>486</v>
      </c>
      <c r="G33" s="43"/>
      <c r="H33" s="43" t="s">
        <v>486</v>
      </c>
      <c r="I33" s="43"/>
      <c r="J33" s="43"/>
      <c r="K33" s="62"/>
    </row>
    <row r="34" spans="1:11" ht="25.35" customHeight="1">
      <c r="A34" s="119"/>
      <c r="B34" s="28" t="s">
        <v>386</v>
      </c>
      <c r="C34" s="28" t="s">
        <v>449</v>
      </c>
      <c r="D34" s="28" t="s">
        <v>450</v>
      </c>
      <c r="E34" s="43" t="s">
        <v>487</v>
      </c>
      <c r="F34" s="43" t="s">
        <v>487</v>
      </c>
      <c r="G34" s="43" t="s">
        <v>487</v>
      </c>
      <c r="H34" s="43"/>
      <c r="I34" s="43"/>
      <c r="J34" s="43"/>
      <c r="K34" s="62"/>
    </row>
    <row r="35" spans="1:11" ht="16.5" customHeight="1">
      <c r="A35" s="119"/>
      <c r="B35" s="28" t="s">
        <v>382</v>
      </c>
      <c r="C35" s="28" t="s">
        <v>430</v>
      </c>
      <c r="D35" s="28" t="s">
        <v>431</v>
      </c>
      <c r="E35" s="43" t="s">
        <v>488</v>
      </c>
      <c r="F35" s="43" t="s">
        <v>489</v>
      </c>
      <c r="G35" s="43" t="s">
        <v>490</v>
      </c>
      <c r="H35" s="43" t="s">
        <v>491</v>
      </c>
      <c r="I35" s="72">
        <v>214.59155000000001</v>
      </c>
      <c r="J35" s="43" t="s">
        <v>492</v>
      </c>
      <c r="K35" s="62"/>
    </row>
    <row r="36" spans="1:11" ht="16.5" customHeight="1">
      <c r="A36" s="119"/>
      <c r="B36" s="28" t="s">
        <v>382</v>
      </c>
      <c r="C36" s="28" t="s">
        <v>461</v>
      </c>
      <c r="D36" s="28" t="s">
        <v>462</v>
      </c>
      <c r="E36" s="43" t="s">
        <v>493</v>
      </c>
      <c r="F36" s="43" t="s">
        <v>493</v>
      </c>
      <c r="G36" s="43"/>
      <c r="H36" s="43" t="s">
        <v>493</v>
      </c>
      <c r="I36" s="43"/>
      <c r="J36" s="43"/>
      <c r="K36" s="62"/>
    </row>
    <row r="37" spans="1:11" ht="16.5" customHeight="1">
      <c r="A37" s="119"/>
      <c r="B37" s="28" t="s">
        <v>382</v>
      </c>
      <c r="C37" s="28" t="s">
        <v>465</v>
      </c>
      <c r="D37" s="28" t="s">
        <v>466</v>
      </c>
      <c r="E37" s="43" t="s">
        <v>494</v>
      </c>
      <c r="F37" s="43" t="s">
        <v>494</v>
      </c>
      <c r="G37" s="43" t="s">
        <v>494</v>
      </c>
      <c r="H37" s="43"/>
      <c r="I37" s="43"/>
      <c r="J37" s="43"/>
      <c r="K37" s="62"/>
    </row>
    <row r="38" spans="1:11" ht="16.5" customHeight="1">
      <c r="A38" s="119"/>
      <c r="B38" s="28" t="s">
        <v>382</v>
      </c>
      <c r="C38" s="28" t="s">
        <v>447</v>
      </c>
      <c r="D38" s="28" t="s">
        <v>448</v>
      </c>
      <c r="E38" s="43" t="s">
        <v>495</v>
      </c>
      <c r="F38" s="43" t="s">
        <v>495</v>
      </c>
      <c r="G38" s="43" t="s">
        <v>495</v>
      </c>
      <c r="H38" s="43"/>
      <c r="I38" s="43"/>
      <c r="J38" s="43"/>
      <c r="K38" s="62"/>
    </row>
    <row r="39" spans="1:11" ht="16.5" customHeight="1">
      <c r="A39" s="119"/>
      <c r="B39" s="28" t="s">
        <v>382</v>
      </c>
      <c r="C39" s="28" t="s">
        <v>449</v>
      </c>
      <c r="D39" s="28" t="s">
        <v>450</v>
      </c>
      <c r="E39" s="43" t="s">
        <v>496</v>
      </c>
      <c r="F39" s="43" t="s">
        <v>496</v>
      </c>
      <c r="G39" s="43" t="s">
        <v>496</v>
      </c>
      <c r="H39" s="43"/>
      <c r="I39" s="43"/>
      <c r="J39" s="43"/>
      <c r="K39" s="62"/>
    </row>
    <row r="40" spans="1:11" ht="16.5" customHeight="1">
      <c r="A40" s="119"/>
      <c r="B40" s="28" t="s">
        <v>382</v>
      </c>
      <c r="C40" s="28" t="s">
        <v>451</v>
      </c>
      <c r="D40" s="28" t="s">
        <v>452</v>
      </c>
      <c r="E40" s="43" t="s">
        <v>255</v>
      </c>
      <c r="F40" s="43" t="s">
        <v>255</v>
      </c>
      <c r="G40" s="43"/>
      <c r="H40" s="43" t="s">
        <v>255</v>
      </c>
      <c r="I40" s="43"/>
      <c r="J40" s="43"/>
      <c r="K40" s="62"/>
    </row>
    <row r="41" spans="1:11" ht="16.5" customHeight="1">
      <c r="A41" s="119"/>
      <c r="B41" s="28" t="s">
        <v>354</v>
      </c>
      <c r="C41" s="28" t="s">
        <v>430</v>
      </c>
      <c r="D41" s="28" t="s">
        <v>431</v>
      </c>
      <c r="E41" s="43" t="s">
        <v>497</v>
      </c>
      <c r="F41" s="43" t="s">
        <v>498</v>
      </c>
      <c r="G41" s="43" t="s">
        <v>499</v>
      </c>
      <c r="H41" s="43" t="s">
        <v>500</v>
      </c>
      <c r="I41" s="72">
        <v>468.448398</v>
      </c>
      <c r="J41" s="43" t="s">
        <v>501</v>
      </c>
      <c r="K41" s="62"/>
    </row>
    <row r="42" spans="1:11" ht="16.5" customHeight="1">
      <c r="A42" s="119"/>
      <c r="B42" s="28" t="s">
        <v>354</v>
      </c>
      <c r="C42" s="28" t="s">
        <v>438</v>
      </c>
      <c r="D42" s="28" t="s">
        <v>439</v>
      </c>
      <c r="E42" s="43" t="s">
        <v>502</v>
      </c>
      <c r="F42" s="43"/>
      <c r="G42" s="43"/>
      <c r="H42" s="43"/>
      <c r="I42" s="72">
        <v>237.1534</v>
      </c>
      <c r="J42" s="43" t="s">
        <v>502</v>
      </c>
      <c r="K42" s="62"/>
    </row>
    <row r="43" spans="1:11" ht="16.5" customHeight="1">
      <c r="A43" s="119"/>
      <c r="B43" s="28" t="s">
        <v>354</v>
      </c>
      <c r="C43" s="28" t="s">
        <v>465</v>
      </c>
      <c r="D43" s="28" t="s">
        <v>466</v>
      </c>
      <c r="E43" s="43" t="s">
        <v>503</v>
      </c>
      <c r="F43" s="43" t="s">
        <v>503</v>
      </c>
      <c r="G43" s="43" t="s">
        <v>503</v>
      </c>
      <c r="H43" s="43"/>
      <c r="I43" s="43"/>
      <c r="J43" s="43"/>
      <c r="K43" s="62"/>
    </row>
    <row r="44" spans="1:11" ht="16.5" customHeight="1">
      <c r="A44" s="119"/>
      <c r="B44" s="28" t="s">
        <v>354</v>
      </c>
      <c r="C44" s="28" t="s">
        <v>451</v>
      </c>
      <c r="D44" s="28" t="s">
        <v>452</v>
      </c>
      <c r="E44" s="43" t="s">
        <v>504</v>
      </c>
      <c r="F44" s="43" t="s">
        <v>504</v>
      </c>
      <c r="G44" s="43"/>
      <c r="H44" s="43" t="s">
        <v>504</v>
      </c>
      <c r="I44" s="43"/>
      <c r="J44" s="43"/>
      <c r="K44" s="62"/>
    </row>
    <row r="45" spans="1:11" ht="16.5" customHeight="1">
      <c r="A45" s="119"/>
      <c r="B45" s="28" t="s">
        <v>354</v>
      </c>
      <c r="C45" s="28" t="s">
        <v>461</v>
      </c>
      <c r="D45" s="28" t="s">
        <v>462</v>
      </c>
      <c r="E45" s="43" t="s">
        <v>505</v>
      </c>
      <c r="F45" s="43" t="s">
        <v>505</v>
      </c>
      <c r="G45" s="43"/>
      <c r="H45" s="43" t="s">
        <v>505</v>
      </c>
      <c r="I45" s="43"/>
      <c r="J45" s="43"/>
      <c r="K45" s="62"/>
    </row>
    <row r="46" spans="1:11" ht="16.5" customHeight="1">
      <c r="A46" s="119"/>
      <c r="B46" s="28" t="s">
        <v>354</v>
      </c>
      <c r="C46" s="28" t="s">
        <v>447</v>
      </c>
      <c r="D46" s="28" t="s">
        <v>448</v>
      </c>
      <c r="E46" s="43" t="s">
        <v>506</v>
      </c>
      <c r="F46" s="43" t="s">
        <v>506</v>
      </c>
      <c r="G46" s="43" t="s">
        <v>506</v>
      </c>
      <c r="H46" s="43"/>
      <c r="I46" s="43"/>
      <c r="J46" s="43"/>
      <c r="K46" s="62"/>
    </row>
    <row r="47" spans="1:11" ht="16.5" customHeight="1">
      <c r="A47" s="119"/>
      <c r="B47" s="28" t="s">
        <v>354</v>
      </c>
      <c r="C47" s="28" t="s">
        <v>449</v>
      </c>
      <c r="D47" s="28" t="s">
        <v>450</v>
      </c>
      <c r="E47" s="43" t="s">
        <v>507</v>
      </c>
      <c r="F47" s="43" t="s">
        <v>507</v>
      </c>
      <c r="G47" s="43" t="s">
        <v>507</v>
      </c>
      <c r="H47" s="43"/>
      <c r="I47" s="43"/>
      <c r="J47" s="43"/>
      <c r="K47" s="62"/>
    </row>
    <row r="48" spans="1:11" ht="16.5" customHeight="1">
      <c r="A48" s="119"/>
      <c r="B48" s="28" t="s">
        <v>372</v>
      </c>
      <c r="C48" s="28" t="s">
        <v>430</v>
      </c>
      <c r="D48" s="28" t="s">
        <v>431</v>
      </c>
      <c r="E48" s="43" t="s">
        <v>508</v>
      </c>
      <c r="F48" s="43" t="s">
        <v>509</v>
      </c>
      <c r="G48" s="43" t="s">
        <v>510</v>
      </c>
      <c r="H48" s="43" t="s">
        <v>511</v>
      </c>
      <c r="I48" s="72">
        <v>389.77260799999999</v>
      </c>
      <c r="J48" s="43" t="s">
        <v>512</v>
      </c>
      <c r="K48" s="62"/>
    </row>
    <row r="49" spans="1:11" ht="16.5" customHeight="1">
      <c r="A49" s="119"/>
      <c r="B49" s="28" t="s">
        <v>372</v>
      </c>
      <c r="C49" s="28" t="s">
        <v>441</v>
      </c>
      <c r="D49" s="28" t="s">
        <v>442</v>
      </c>
      <c r="E49" s="43" t="s">
        <v>513</v>
      </c>
      <c r="F49" s="43"/>
      <c r="G49" s="43"/>
      <c r="H49" s="43"/>
      <c r="I49" s="72">
        <v>69.235299999999995</v>
      </c>
      <c r="J49" s="43" t="s">
        <v>513</v>
      </c>
      <c r="K49" s="62"/>
    </row>
    <row r="50" spans="1:11" ht="16.5" customHeight="1">
      <c r="A50" s="119"/>
      <c r="B50" s="28" t="s">
        <v>372</v>
      </c>
      <c r="C50" s="28" t="s">
        <v>461</v>
      </c>
      <c r="D50" s="28" t="s">
        <v>462</v>
      </c>
      <c r="E50" s="43" t="s">
        <v>514</v>
      </c>
      <c r="F50" s="43" t="s">
        <v>514</v>
      </c>
      <c r="G50" s="43"/>
      <c r="H50" s="43" t="s">
        <v>514</v>
      </c>
      <c r="I50" s="43"/>
      <c r="J50" s="43"/>
      <c r="K50" s="62"/>
    </row>
    <row r="51" spans="1:11" ht="16.5" customHeight="1">
      <c r="A51" s="119"/>
      <c r="B51" s="28" t="s">
        <v>372</v>
      </c>
      <c r="C51" s="28" t="s">
        <v>451</v>
      </c>
      <c r="D51" s="28" t="s">
        <v>452</v>
      </c>
      <c r="E51" s="43" t="s">
        <v>515</v>
      </c>
      <c r="F51" s="43" t="s">
        <v>515</v>
      </c>
      <c r="G51" s="43"/>
      <c r="H51" s="43" t="s">
        <v>515</v>
      </c>
      <c r="I51" s="43"/>
      <c r="J51" s="43"/>
      <c r="K51" s="62"/>
    </row>
    <row r="52" spans="1:11" ht="16.5" customHeight="1">
      <c r="A52" s="119"/>
      <c r="B52" s="28" t="s">
        <v>372</v>
      </c>
      <c r="C52" s="28" t="s">
        <v>447</v>
      </c>
      <c r="D52" s="28" t="s">
        <v>448</v>
      </c>
      <c r="E52" s="43" t="s">
        <v>516</v>
      </c>
      <c r="F52" s="43" t="s">
        <v>516</v>
      </c>
      <c r="G52" s="43" t="s">
        <v>516</v>
      </c>
      <c r="H52" s="43"/>
      <c r="I52" s="43"/>
      <c r="J52" s="43"/>
      <c r="K52" s="62"/>
    </row>
    <row r="53" spans="1:11" ht="16.5" customHeight="1">
      <c r="A53" s="119"/>
      <c r="B53" s="28" t="s">
        <v>372</v>
      </c>
      <c r="C53" s="28" t="s">
        <v>449</v>
      </c>
      <c r="D53" s="28" t="s">
        <v>450</v>
      </c>
      <c r="E53" s="43" t="s">
        <v>517</v>
      </c>
      <c r="F53" s="43" t="s">
        <v>517</v>
      </c>
      <c r="G53" s="43" t="s">
        <v>517</v>
      </c>
      <c r="H53" s="43"/>
      <c r="I53" s="43"/>
      <c r="J53" s="43"/>
      <c r="K53" s="62"/>
    </row>
    <row r="54" spans="1:11" ht="16.5" customHeight="1">
      <c r="A54" s="119"/>
      <c r="B54" s="28" t="s">
        <v>372</v>
      </c>
      <c r="C54" s="28" t="s">
        <v>465</v>
      </c>
      <c r="D54" s="28" t="s">
        <v>466</v>
      </c>
      <c r="E54" s="43" t="s">
        <v>518</v>
      </c>
      <c r="F54" s="43" t="s">
        <v>518</v>
      </c>
      <c r="G54" s="43" t="s">
        <v>518</v>
      </c>
      <c r="H54" s="43"/>
      <c r="I54" s="43"/>
      <c r="J54" s="43"/>
      <c r="K54" s="62"/>
    </row>
    <row r="55" spans="1:11" ht="16.5" customHeight="1">
      <c r="A55" s="119"/>
      <c r="B55" s="28" t="s">
        <v>365</v>
      </c>
      <c r="C55" s="28" t="s">
        <v>430</v>
      </c>
      <c r="D55" s="28" t="s">
        <v>431</v>
      </c>
      <c r="E55" s="43" t="s">
        <v>519</v>
      </c>
      <c r="F55" s="43" t="s">
        <v>520</v>
      </c>
      <c r="G55" s="43" t="s">
        <v>521</v>
      </c>
      <c r="H55" s="43" t="s">
        <v>522</v>
      </c>
      <c r="I55" s="71">
        <v>1156.5919779999999</v>
      </c>
      <c r="J55" s="43" t="s">
        <v>523</v>
      </c>
      <c r="K55" s="62"/>
    </row>
    <row r="56" spans="1:11" ht="16.5" customHeight="1">
      <c r="A56" s="119"/>
      <c r="B56" s="28" t="s">
        <v>365</v>
      </c>
      <c r="C56" s="28" t="s">
        <v>465</v>
      </c>
      <c r="D56" s="28" t="s">
        <v>466</v>
      </c>
      <c r="E56" s="43" t="s">
        <v>524</v>
      </c>
      <c r="F56" s="43" t="s">
        <v>524</v>
      </c>
      <c r="G56" s="43" t="s">
        <v>524</v>
      </c>
      <c r="H56" s="43"/>
      <c r="I56" s="43"/>
      <c r="J56" s="43"/>
      <c r="K56" s="62"/>
    </row>
    <row r="57" spans="1:11" ht="16.5" customHeight="1">
      <c r="A57" s="119"/>
      <c r="B57" s="28" t="s">
        <v>365</v>
      </c>
      <c r="C57" s="28" t="s">
        <v>461</v>
      </c>
      <c r="D57" s="28" t="s">
        <v>462</v>
      </c>
      <c r="E57" s="43" t="s">
        <v>525</v>
      </c>
      <c r="F57" s="43" t="s">
        <v>525</v>
      </c>
      <c r="G57" s="43"/>
      <c r="H57" s="43" t="s">
        <v>525</v>
      </c>
      <c r="I57" s="43"/>
      <c r="J57" s="43"/>
      <c r="K57" s="62"/>
    </row>
    <row r="58" spans="1:11" ht="16.5" customHeight="1">
      <c r="A58" s="119"/>
      <c r="B58" s="28" t="s">
        <v>365</v>
      </c>
      <c r="C58" s="28" t="s">
        <v>526</v>
      </c>
      <c r="D58" s="28" t="s">
        <v>527</v>
      </c>
      <c r="E58" s="43" t="s">
        <v>528</v>
      </c>
      <c r="F58" s="43"/>
      <c r="G58" s="43"/>
      <c r="H58" s="43"/>
      <c r="I58" s="71">
        <v>2416.7993000000001</v>
      </c>
      <c r="J58" s="43" t="s">
        <v>528</v>
      </c>
      <c r="K58" s="62"/>
    </row>
    <row r="59" spans="1:11" ht="16.5" customHeight="1">
      <c r="A59" s="119"/>
      <c r="B59" s="28" t="s">
        <v>365</v>
      </c>
      <c r="C59" s="28" t="s">
        <v>449</v>
      </c>
      <c r="D59" s="28" t="s">
        <v>450</v>
      </c>
      <c r="E59" s="43" t="s">
        <v>529</v>
      </c>
      <c r="F59" s="43" t="s">
        <v>529</v>
      </c>
      <c r="G59" s="43" t="s">
        <v>529</v>
      </c>
      <c r="H59" s="43"/>
      <c r="I59" s="43"/>
      <c r="J59" s="43"/>
      <c r="K59" s="62"/>
    </row>
    <row r="60" spans="1:11" ht="16.5" customHeight="1">
      <c r="A60" s="119"/>
      <c r="B60" s="28" t="s">
        <v>365</v>
      </c>
      <c r="C60" s="28" t="s">
        <v>451</v>
      </c>
      <c r="D60" s="28" t="s">
        <v>452</v>
      </c>
      <c r="E60" s="43" t="s">
        <v>530</v>
      </c>
      <c r="F60" s="43" t="s">
        <v>530</v>
      </c>
      <c r="G60" s="43"/>
      <c r="H60" s="43" t="s">
        <v>530</v>
      </c>
      <c r="I60" s="43"/>
      <c r="J60" s="43"/>
      <c r="K60" s="62"/>
    </row>
    <row r="61" spans="1:11" ht="16.5" customHeight="1">
      <c r="A61" s="119"/>
      <c r="B61" s="28" t="s">
        <v>365</v>
      </c>
      <c r="C61" s="28" t="s">
        <v>447</v>
      </c>
      <c r="D61" s="28" t="s">
        <v>448</v>
      </c>
      <c r="E61" s="43" t="s">
        <v>531</v>
      </c>
      <c r="F61" s="43" t="s">
        <v>531</v>
      </c>
      <c r="G61" s="43" t="s">
        <v>531</v>
      </c>
      <c r="H61" s="43"/>
      <c r="I61" s="43"/>
      <c r="J61" s="43"/>
      <c r="K61" s="62"/>
    </row>
    <row r="62" spans="1:11" ht="16.5" customHeight="1">
      <c r="A62" s="60"/>
      <c r="B62" s="40"/>
      <c r="C62" s="40"/>
      <c r="D62" s="39" t="s">
        <v>129</v>
      </c>
      <c r="E62" s="65" t="s">
        <v>7</v>
      </c>
      <c r="F62" s="69">
        <v>14396.053343</v>
      </c>
      <c r="G62" s="69">
        <v>11404.374436</v>
      </c>
      <c r="H62" s="69">
        <v>2991.678907</v>
      </c>
      <c r="I62" s="69">
        <v>12689.284024</v>
      </c>
      <c r="J62" s="69">
        <v>12689.284024</v>
      </c>
      <c r="K62" s="73"/>
    </row>
  </sheetData>
  <mergeCells count="11">
    <mergeCell ref="A7:A61"/>
    <mergeCell ref="B4:B6"/>
    <mergeCell ref="C5:C6"/>
    <mergeCell ref="D5:D6"/>
    <mergeCell ref="E5:E6"/>
    <mergeCell ref="B2:I2"/>
    <mergeCell ref="B3:D3"/>
    <mergeCell ref="C4:D4"/>
    <mergeCell ref="E4:J4"/>
    <mergeCell ref="F5:H5"/>
    <mergeCell ref="I5:J5"/>
  </mergeCells>
  <phoneticPr fontId="16"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workbookViewId="0">
      <pane ySplit="5" topLeftCell="A6" activePane="bottomLeft" state="frozen"/>
      <selection pane="bottomLeft" activeCell="K205" sqref="K205"/>
    </sheetView>
  </sheetViews>
  <sheetFormatPr defaultColWidth="10" defaultRowHeight="13.5"/>
  <cols>
    <col min="1" max="1" width="1.5" customWidth="1"/>
    <col min="2" max="3" width="35.875" customWidth="1"/>
    <col min="4" max="6" width="16.375" customWidth="1"/>
    <col min="7" max="7" width="1.5" customWidth="1"/>
    <col min="8" max="10" width="9.75" customWidth="1"/>
  </cols>
  <sheetData>
    <row r="1" spans="1:7" ht="16.350000000000001" customHeight="1">
      <c r="A1" s="55"/>
      <c r="B1" s="56"/>
      <c r="C1" s="55"/>
      <c r="D1" s="55"/>
      <c r="E1" s="55"/>
      <c r="F1" s="55" t="s">
        <v>270</v>
      </c>
      <c r="G1" s="62"/>
    </row>
    <row r="2" spans="1:7" ht="22.9" customHeight="1">
      <c r="A2" s="55"/>
      <c r="B2" s="116" t="s">
        <v>532</v>
      </c>
      <c r="C2" s="116"/>
      <c r="D2" s="116"/>
      <c r="E2" s="116"/>
      <c r="F2" s="116"/>
      <c r="G2" s="62"/>
    </row>
    <row r="3" spans="1:7" ht="19.5" customHeight="1">
      <c r="A3" s="57"/>
      <c r="B3" s="117"/>
      <c r="C3" s="117"/>
      <c r="D3" s="57"/>
      <c r="E3" s="57"/>
      <c r="F3" s="63" t="s">
        <v>1</v>
      </c>
      <c r="G3" s="62"/>
    </row>
    <row r="4" spans="1:7" ht="23.1" customHeight="1">
      <c r="A4" s="26"/>
      <c r="B4" s="124" t="s">
        <v>132</v>
      </c>
      <c r="C4" s="124" t="s">
        <v>133</v>
      </c>
      <c r="D4" s="124" t="s">
        <v>423</v>
      </c>
      <c r="E4" s="124"/>
      <c r="F4" s="124"/>
      <c r="G4" s="64"/>
    </row>
    <row r="5" spans="1:7" ht="23.1" customHeight="1">
      <c r="A5" s="26"/>
      <c r="B5" s="124"/>
      <c r="C5" s="124"/>
      <c r="D5" s="58" t="s">
        <v>60</v>
      </c>
      <c r="E5" s="58" t="s">
        <v>426</v>
      </c>
      <c r="F5" s="58" t="s">
        <v>427</v>
      </c>
      <c r="G5" s="64"/>
    </row>
    <row r="6" spans="1:7" ht="16.5" customHeight="1">
      <c r="A6" s="119"/>
      <c r="B6" s="28" t="s">
        <v>160</v>
      </c>
      <c r="C6" s="28" t="s">
        <v>161</v>
      </c>
      <c r="D6" s="43" t="s">
        <v>162</v>
      </c>
      <c r="E6" s="43" t="s">
        <v>162</v>
      </c>
      <c r="F6" s="43"/>
      <c r="G6" s="62"/>
    </row>
    <row r="7" spans="1:7" ht="16.5" customHeight="1">
      <c r="A7" s="119"/>
      <c r="B7" s="28" t="s">
        <v>160</v>
      </c>
      <c r="C7" s="28" t="s">
        <v>163</v>
      </c>
      <c r="D7" s="43" t="s">
        <v>164</v>
      </c>
      <c r="E7" s="43" t="s">
        <v>164</v>
      </c>
      <c r="F7" s="43"/>
      <c r="G7" s="62"/>
    </row>
    <row r="8" spans="1:7" ht="16.5" customHeight="1">
      <c r="A8" s="119"/>
      <c r="B8" s="28" t="s">
        <v>160</v>
      </c>
      <c r="C8" s="28" t="s">
        <v>165</v>
      </c>
      <c r="D8" s="43" t="s">
        <v>166</v>
      </c>
      <c r="E8" s="43" t="s">
        <v>166</v>
      </c>
      <c r="F8" s="43"/>
      <c r="G8" s="62"/>
    </row>
    <row r="9" spans="1:7" ht="16.5" customHeight="1">
      <c r="A9" s="119"/>
      <c r="B9" s="28" t="s">
        <v>150</v>
      </c>
      <c r="C9" s="28" t="s">
        <v>151</v>
      </c>
      <c r="D9" s="43" t="s">
        <v>152</v>
      </c>
      <c r="E9" s="43" t="s">
        <v>152</v>
      </c>
      <c r="F9" s="43"/>
      <c r="G9" s="62"/>
    </row>
    <row r="10" spans="1:7" ht="16.5" customHeight="1">
      <c r="A10" s="119"/>
      <c r="B10" s="28" t="s">
        <v>150</v>
      </c>
      <c r="C10" s="28" t="s">
        <v>156</v>
      </c>
      <c r="D10" s="43" t="s">
        <v>157</v>
      </c>
      <c r="E10" s="43" t="s">
        <v>157</v>
      </c>
      <c r="F10" s="43"/>
      <c r="G10" s="62"/>
    </row>
    <row r="11" spans="1:7" ht="16.5" customHeight="1">
      <c r="A11" s="119"/>
      <c r="B11" s="28" t="s">
        <v>150</v>
      </c>
      <c r="C11" s="28" t="s">
        <v>258</v>
      </c>
      <c r="D11" s="43" t="s">
        <v>259</v>
      </c>
      <c r="E11" s="43" t="s">
        <v>259</v>
      </c>
      <c r="F11" s="43"/>
      <c r="G11" s="62"/>
    </row>
    <row r="12" spans="1:7" ht="16.5" customHeight="1">
      <c r="A12" s="119"/>
      <c r="B12" s="28" t="s">
        <v>150</v>
      </c>
      <c r="C12" s="28" t="s">
        <v>260</v>
      </c>
      <c r="D12" s="43" t="s">
        <v>261</v>
      </c>
      <c r="E12" s="43" t="s">
        <v>261</v>
      </c>
      <c r="F12" s="43"/>
      <c r="G12" s="62"/>
    </row>
    <row r="13" spans="1:7" ht="16.5" customHeight="1">
      <c r="A13" s="119"/>
      <c r="B13" s="28" t="s">
        <v>150</v>
      </c>
      <c r="C13" s="28" t="s">
        <v>167</v>
      </c>
      <c r="D13" s="43" t="s">
        <v>533</v>
      </c>
      <c r="E13" s="43" t="s">
        <v>533</v>
      </c>
      <c r="F13" s="43"/>
      <c r="G13" s="62"/>
    </row>
    <row r="14" spans="1:7" ht="16.5" customHeight="1">
      <c r="A14" s="119"/>
      <c r="B14" s="28" t="s">
        <v>169</v>
      </c>
      <c r="C14" s="28" t="s">
        <v>170</v>
      </c>
      <c r="D14" s="43" t="s">
        <v>171</v>
      </c>
      <c r="E14" s="43" t="s">
        <v>171</v>
      </c>
      <c r="F14" s="43"/>
      <c r="G14" s="62"/>
    </row>
    <row r="15" spans="1:7" ht="16.5" customHeight="1">
      <c r="A15" s="119"/>
      <c r="B15" s="28" t="s">
        <v>172</v>
      </c>
      <c r="C15" s="28" t="s">
        <v>173</v>
      </c>
      <c r="D15" s="43" t="s">
        <v>174</v>
      </c>
      <c r="E15" s="43" t="s">
        <v>174</v>
      </c>
      <c r="F15" s="43"/>
      <c r="G15" s="62"/>
    </row>
    <row r="16" spans="1:7" ht="16.5" customHeight="1">
      <c r="A16" s="119"/>
      <c r="B16" s="28" t="s">
        <v>175</v>
      </c>
      <c r="C16" s="28" t="s">
        <v>176</v>
      </c>
      <c r="D16" s="43" t="s">
        <v>177</v>
      </c>
      <c r="E16" s="43"/>
      <c r="F16" s="43" t="s">
        <v>177</v>
      </c>
      <c r="G16" s="62"/>
    </row>
    <row r="17" spans="1:7" ht="16.5" customHeight="1">
      <c r="A17" s="119"/>
      <c r="B17" s="28" t="s">
        <v>175</v>
      </c>
      <c r="C17" s="28" t="s">
        <v>178</v>
      </c>
      <c r="D17" s="43" t="s">
        <v>179</v>
      </c>
      <c r="E17" s="43"/>
      <c r="F17" s="43" t="s">
        <v>179</v>
      </c>
      <c r="G17" s="62"/>
    </row>
    <row r="18" spans="1:7" ht="16.5" customHeight="1">
      <c r="A18" s="119"/>
      <c r="B18" s="28" t="s">
        <v>175</v>
      </c>
      <c r="C18" s="28" t="s">
        <v>180</v>
      </c>
      <c r="D18" s="43" t="s">
        <v>181</v>
      </c>
      <c r="E18" s="43"/>
      <c r="F18" s="43" t="s">
        <v>181</v>
      </c>
      <c r="G18" s="62"/>
    </row>
    <row r="19" spans="1:7" ht="16.5" customHeight="1">
      <c r="A19" s="119"/>
      <c r="B19" s="28" t="s">
        <v>175</v>
      </c>
      <c r="C19" s="28" t="s">
        <v>182</v>
      </c>
      <c r="D19" s="43" t="s">
        <v>183</v>
      </c>
      <c r="E19" s="43"/>
      <c r="F19" s="43" t="s">
        <v>183</v>
      </c>
      <c r="G19" s="62"/>
    </row>
    <row r="20" spans="1:7" ht="16.5" customHeight="1">
      <c r="A20" s="119"/>
      <c r="B20" s="28" t="s">
        <v>175</v>
      </c>
      <c r="C20" s="28" t="s">
        <v>184</v>
      </c>
      <c r="D20" s="43" t="s">
        <v>185</v>
      </c>
      <c r="E20" s="43"/>
      <c r="F20" s="43" t="s">
        <v>185</v>
      </c>
      <c r="G20" s="62"/>
    </row>
    <row r="21" spans="1:7" ht="16.5" customHeight="1">
      <c r="A21" s="119"/>
      <c r="B21" s="28" t="s">
        <v>175</v>
      </c>
      <c r="C21" s="28" t="s">
        <v>186</v>
      </c>
      <c r="D21" s="43" t="s">
        <v>187</v>
      </c>
      <c r="E21" s="43"/>
      <c r="F21" s="43" t="s">
        <v>187</v>
      </c>
      <c r="G21" s="62"/>
    </row>
    <row r="22" spans="1:7" ht="16.5" customHeight="1">
      <c r="A22" s="119"/>
      <c r="B22" s="28" t="s">
        <v>175</v>
      </c>
      <c r="C22" s="28" t="s">
        <v>188</v>
      </c>
      <c r="D22" s="43" t="s">
        <v>189</v>
      </c>
      <c r="E22" s="43"/>
      <c r="F22" s="43" t="s">
        <v>189</v>
      </c>
      <c r="G22" s="62"/>
    </row>
    <row r="23" spans="1:7" ht="16.5" customHeight="1">
      <c r="A23" s="119"/>
      <c r="B23" s="28" t="s">
        <v>175</v>
      </c>
      <c r="C23" s="28" t="s">
        <v>190</v>
      </c>
      <c r="D23" s="43" t="s">
        <v>191</v>
      </c>
      <c r="E23" s="43"/>
      <c r="F23" s="43" t="s">
        <v>191</v>
      </c>
      <c r="G23" s="62"/>
    </row>
    <row r="24" spans="1:7" ht="16.5" customHeight="1">
      <c r="A24" s="119"/>
      <c r="B24" s="28" t="s">
        <v>175</v>
      </c>
      <c r="C24" s="28" t="s">
        <v>192</v>
      </c>
      <c r="D24" s="43" t="s">
        <v>193</v>
      </c>
      <c r="E24" s="43"/>
      <c r="F24" s="43" t="s">
        <v>193</v>
      </c>
      <c r="G24" s="62"/>
    </row>
    <row r="25" spans="1:7" ht="16.5" customHeight="1">
      <c r="A25" s="119"/>
      <c r="B25" s="28" t="s">
        <v>175</v>
      </c>
      <c r="C25" s="28" t="s">
        <v>194</v>
      </c>
      <c r="D25" s="43" t="s">
        <v>195</v>
      </c>
      <c r="E25" s="43"/>
      <c r="F25" s="43" t="s">
        <v>195</v>
      </c>
      <c r="G25" s="62"/>
    </row>
    <row r="26" spans="1:7" ht="16.5" customHeight="1">
      <c r="A26" s="119"/>
      <c r="B26" s="28" t="s">
        <v>175</v>
      </c>
      <c r="C26" s="28" t="s">
        <v>196</v>
      </c>
      <c r="D26" s="43" t="s">
        <v>197</v>
      </c>
      <c r="E26" s="43"/>
      <c r="F26" s="43" t="s">
        <v>197</v>
      </c>
      <c r="G26" s="62"/>
    </row>
    <row r="27" spans="1:7" ht="16.5" customHeight="1">
      <c r="A27" s="119"/>
      <c r="B27" s="28" t="s">
        <v>198</v>
      </c>
      <c r="C27" s="28" t="s">
        <v>199</v>
      </c>
      <c r="D27" s="43" t="s">
        <v>200</v>
      </c>
      <c r="E27" s="43"/>
      <c r="F27" s="43" t="s">
        <v>200</v>
      </c>
      <c r="G27" s="62"/>
    </row>
    <row r="28" spans="1:7" ht="16.5" customHeight="1">
      <c r="A28" s="119"/>
      <c r="B28" s="28" t="s">
        <v>141</v>
      </c>
      <c r="C28" s="28" t="s">
        <v>142</v>
      </c>
      <c r="D28" s="43" t="s">
        <v>143</v>
      </c>
      <c r="E28" s="43"/>
      <c r="F28" s="43" t="s">
        <v>143</v>
      </c>
      <c r="G28" s="62"/>
    </row>
    <row r="29" spans="1:7" ht="16.5" customHeight="1">
      <c r="A29" s="119"/>
      <c r="B29" s="28" t="s">
        <v>201</v>
      </c>
      <c r="C29" s="28" t="s">
        <v>202</v>
      </c>
      <c r="D29" s="43" t="s">
        <v>203</v>
      </c>
      <c r="E29" s="43"/>
      <c r="F29" s="43" t="s">
        <v>203</v>
      </c>
      <c r="G29" s="62"/>
    </row>
    <row r="30" spans="1:7" ht="16.5" customHeight="1">
      <c r="A30" s="119"/>
      <c r="B30" s="28" t="s">
        <v>204</v>
      </c>
      <c r="C30" s="28" t="s">
        <v>205</v>
      </c>
      <c r="D30" s="43" t="s">
        <v>206</v>
      </c>
      <c r="E30" s="43"/>
      <c r="F30" s="43" t="s">
        <v>206</v>
      </c>
      <c r="G30" s="62"/>
    </row>
    <row r="31" spans="1:7" ht="16.5" customHeight="1">
      <c r="A31" s="119"/>
      <c r="B31" s="28" t="s">
        <v>207</v>
      </c>
      <c r="C31" s="28" t="s">
        <v>147</v>
      </c>
      <c r="D31" s="43" t="s">
        <v>208</v>
      </c>
      <c r="E31" s="43"/>
      <c r="F31" s="43" t="s">
        <v>208</v>
      </c>
      <c r="G31" s="62"/>
    </row>
    <row r="32" spans="1:7" ht="16.5" customHeight="1">
      <c r="A32" s="119"/>
      <c r="B32" s="28" t="s">
        <v>209</v>
      </c>
      <c r="C32" s="28" t="s">
        <v>210</v>
      </c>
      <c r="D32" s="43" t="s">
        <v>211</v>
      </c>
      <c r="E32" s="43"/>
      <c r="F32" s="43" t="s">
        <v>211</v>
      </c>
      <c r="G32" s="62"/>
    </row>
    <row r="33" spans="1:7" ht="16.5" customHeight="1">
      <c r="A33" s="119"/>
      <c r="B33" s="28" t="s">
        <v>153</v>
      </c>
      <c r="C33" s="28" t="s">
        <v>161</v>
      </c>
      <c r="D33" s="43" t="s">
        <v>534</v>
      </c>
      <c r="E33" s="43" t="s">
        <v>534</v>
      </c>
      <c r="F33" s="43"/>
      <c r="G33" s="62"/>
    </row>
    <row r="34" spans="1:7" ht="16.5" customHeight="1">
      <c r="A34" s="119"/>
      <c r="B34" s="28" t="s">
        <v>153</v>
      </c>
      <c r="C34" s="28" t="s">
        <v>163</v>
      </c>
      <c r="D34" s="43" t="s">
        <v>535</v>
      </c>
      <c r="E34" s="43" t="s">
        <v>535</v>
      </c>
      <c r="F34" s="43"/>
      <c r="G34" s="62"/>
    </row>
    <row r="35" spans="1:7" ht="16.5" customHeight="1">
      <c r="A35" s="119"/>
      <c r="B35" s="28" t="s">
        <v>153</v>
      </c>
      <c r="C35" s="28" t="s">
        <v>236</v>
      </c>
      <c r="D35" s="43" t="s">
        <v>536</v>
      </c>
      <c r="E35" s="43" t="s">
        <v>536</v>
      </c>
      <c r="F35" s="43"/>
      <c r="G35" s="62"/>
    </row>
    <row r="36" spans="1:7" ht="16.5" customHeight="1">
      <c r="A36" s="119"/>
      <c r="B36" s="28" t="s">
        <v>153</v>
      </c>
      <c r="C36" s="28" t="s">
        <v>151</v>
      </c>
      <c r="D36" s="43" t="s">
        <v>154</v>
      </c>
      <c r="E36" s="43" t="s">
        <v>154</v>
      </c>
      <c r="F36" s="43"/>
      <c r="G36" s="62"/>
    </row>
    <row r="37" spans="1:7" ht="16.5" customHeight="1">
      <c r="A37" s="119"/>
      <c r="B37" s="28" t="s">
        <v>153</v>
      </c>
      <c r="C37" s="28" t="s">
        <v>156</v>
      </c>
      <c r="D37" s="43" t="s">
        <v>158</v>
      </c>
      <c r="E37" s="43" t="s">
        <v>158</v>
      </c>
      <c r="F37" s="43"/>
      <c r="G37" s="62"/>
    </row>
    <row r="38" spans="1:7" ht="16.5" customHeight="1">
      <c r="A38" s="119"/>
      <c r="B38" s="28" t="s">
        <v>153</v>
      </c>
      <c r="C38" s="28" t="s">
        <v>258</v>
      </c>
      <c r="D38" s="43" t="s">
        <v>264</v>
      </c>
      <c r="E38" s="43" t="s">
        <v>264</v>
      </c>
      <c r="F38" s="43"/>
      <c r="G38" s="62"/>
    </row>
    <row r="39" spans="1:7" ht="16.5" customHeight="1">
      <c r="A39" s="119"/>
      <c r="B39" s="28" t="s">
        <v>153</v>
      </c>
      <c r="C39" s="28" t="s">
        <v>260</v>
      </c>
      <c r="D39" s="43" t="s">
        <v>265</v>
      </c>
      <c r="E39" s="43" t="s">
        <v>265</v>
      </c>
      <c r="F39" s="43"/>
      <c r="G39" s="62"/>
    </row>
    <row r="40" spans="1:7" ht="16.5" customHeight="1">
      <c r="A40" s="119"/>
      <c r="B40" s="28" t="s">
        <v>153</v>
      </c>
      <c r="C40" s="28" t="s">
        <v>167</v>
      </c>
      <c r="D40" s="43" t="s">
        <v>537</v>
      </c>
      <c r="E40" s="43" t="s">
        <v>537</v>
      </c>
      <c r="F40" s="43"/>
      <c r="G40" s="62"/>
    </row>
    <row r="41" spans="1:7" ht="16.5" customHeight="1">
      <c r="A41" s="119"/>
      <c r="B41" s="28" t="s">
        <v>153</v>
      </c>
      <c r="C41" s="28" t="s">
        <v>170</v>
      </c>
      <c r="D41" s="43" t="s">
        <v>538</v>
      </c>
      <c r="E41" s="43" t="s">
        <v>538</v>
      </c>
      <c r="F41" s="43"/>
      <c r="G41" s="62"/>
    </row>
    <row r="42" spans="1:7" ht="16.5" customHeight="1">
      <c r="A42" s="119"/>
      <c r="B42" s="28" t="s">
        <v>153</v>
      </c>
      <c r="C42" s="28" t="s">
        <v>173</v>
      </c>
      <c r="D42" s="43" t="s">
        <v>539</v>
      </c>
      <c r="E42" s="43" t="s">
        <v>539</v>
      </c>
      <c r="F42" s="43"/>
      <c r="G42" s="62"/>
    </row>
    <row r="43" spans="1:7" ht="16.5" customHeight="1">
      <c r="A43" s="119"/>
      <c r="B43" s="28" t="s">
        <v>144</v>
      </c>
      <c r="C43" s="28" t="s">
        <v>176</v>
      </c>
      <c r="D43" s="43" t="s">
        <v>540</v>
      </c>
      <c r="E43" s="43"/>
      <c r="F43" s="43" t="s">
        <v>540</v>
      </c>
      <c r="G43" s="62"/>
    </row>
    <row r="44" spans="1:7" ht="16.5" customHeight="1">
      <c r="A44" s="119"/>
      <c r="B44" s="28" t="s">
        <v>144</v>
      </c>
      <c r="C44" s="28" t="s">
        <v>178</v>
      </c>
      <c r="D44" s="43" t="s">
        <v>541</v>
      </c>
      <c r="E44" s="43"/>
      <c r="F44" s="43" t="s">
        <v>541</v>
      </c>
      <c r="G44" s="62"/>
    </row>
    <row r="45" spans="1:7" ht="16.5" customHeight="1">
      <c r="A45" s="119"/>
      <c r="B45" s="28" t="s">
        <v>144</v>
      </c>
      <c r="C45" s="28" t="s">
        <v>238</v>
      </c>
      <c r="D45" s="43" t="s">
        <v>363</v>
      </c>
      <c r="E45" s="43"/>
      <c r="F45" s="43" t="s">
        <v>363</v>
      </c>
      <c r="G45" s="62"/>
    </row>
    <row r="46" spans="1:7" ht="16.5" customHeight="1">
      <c r="A46" s="119"/>
      <c r="B46" s="28" t="s">
        <v>144</v>
      </c>
      <c r="C46" s="28" t="s">
        <v>180</v>
      </c>
      <c r="D46" s="43" t="s">
        <v>542</v>
      </c>
      <c r="E46" s="43"/>
      <c r="F46" s="43" t="s">
        <v>542</v>
      </c>
      <c r="G46" s="62"/>
    </row>
    <row r="47" spans="1:7" ht="16.5" customHeight="1">
      <c r="A47" s="119"/>
      <c r="B47" s="28" t="s">
        <v>144</v>
      </c>
      <c r="C47" s="28" t="s">
        <v>182</v>
      </c>
      <c r="D47" s="43" t="s">
        <v>543</v>
      </c>
      <c r="E47" s="43"/>
      <c r="F47" s="43" t="s">
        <v>543</v>
      </c>
      <c r="G47" s="62"/>
    </row>
    <row r="48" spans="1:7" ht="16.5" customHeight="1">
      <c r="A48" s="119"/>
      <c r="B48" s="28" t="s">
        <v>144</v>
      </c>
      <c r="C48" s="28" t="s">
        <v>184</v>
      </c>
      <c r="D48" s="43" t="s">
        <v>544</v>
      </c>
      <c r="E48" s="43"/>
      <c r="F48" s="43" t="s">
        <v>544</v>
      </c>
      <c r="G48" s="62"/>
    </row>
    <row r="49" spans="1:7" ht="16.5" customHeight="1">
      <c r="A49" s="119"/>
      <c r="B49" s="28" t="s">
        <v>144</v>
      </c>
      <c r="C49" s="28" t="s">
        <v>186</v>
      </c>
      <c r="D49" s="43" t="s">
        <v>545</v>
      </c>
      <c r="E49" s="43"/>
      <c r="F49" s="43" t="s">
        <v>545</v>
      </c>
      <c r="G49" s="62"/>
    </row>
    <row r="50" spans="1:7" ht="16.5" customHeight="1">
      <c r="A50" s="119"/>
      <c r="B50" s="28" t="s">
        <v>144</v>
      </c>
      <c r="C50" s="28" t="s">
        <v>188</v>
      </c>
      <c r="D50" s="43" t="s">
        <v>546</v>
      </c>
      <c r="E50" s="43"/>
      <c r="F50" s="43" t="s">
        <v>546</v>
      </c>
      <c r="G50" s="62"/>
    </row>
    <row r="51" spans="1:7" ht="16.5" customHeight="1">
      <c r="A51" s="119"/>
      <c r="B51" s="28" t="s">
        <v>144</v>
      </c>
      <c r="C51" s="28" t="s">
        <v>190</v>
      </c>
      <c r="D51" s="43" t="s">
        <v>547</v>
      </c>
      <c r="E51" s="43"/>
      <c r="F51" s="43" t="s">
        <v>547</v>
      </c>
      <c r="G51" s="62"/>
    </row>
    <row r="52" spans="1:7" ht="16.5" customHeight="1">
      <c r="A52" s="119"/>
      <c r="B52" s="28" t="s">
        <v>144</v>
      </c>
      <c r="C52" s="28" t="s">
        <v>205</v>
      </c>
      <c r="D52" s="43" t="s">
        <v>548</v>
      </c>
      <c r="E52" s="43"/>
      <c r="F52" s="43" t="s">
        <v>548</v>
      </c>
      <c r="G52" s="62"/>
    </row>
    <row r="53" spans="1:7" ht="16.5" customHeight="1">
      <c r="A53" s="119"/>
      <c r="B53" s="28" t="s">
        <v>144</v>
      </c>
      <c r="C53" s="28" t="s">
        <v>142</v>
      </c>
      <c r="D53" s="43" t="s">
        <v>145</v>
      </c>
      <c r="E53" s="43"/>
      <c r="F53" s="43" t="s">
        <v>145</v>
      </c>
      <c r="G53" s="62"/>
    </row>
    <row r="54" spans="1:7" ht="16.5" customHeight="1">
      <c r="A54" s="119"/>
      <c r="B54" s="28" t="s">
        <v>144</v>
      </c>
      <c r="C54" s="28" t="s">
        <v>192</v>
      </c>
      <c r="D54" s="43" t="s">
        <v>239</v>
      </c>
      <c r="E54" s="43"/>
      <c r="F54" s="43" t="s">
        <v>239</v>
      </c>
      <c r="G54" s="62"/>
    </row>
    <row r="55" spans="1:7" ht="16.5" customHeight="1">
      <c r="A55" s="119"/>
      <c r="B55" s="28" t="s">
        <v>144</v>
      </c>
      <c r="C55" s="28" t="s">
        <v>194</v>
      </c>
      <c r="D55" s="43" t="s">
        <v>240</v>
      </c>
      <c r="E55" s="43"/>
      <c r="F55" s="43" t="s">
        <v>240</v>
      </c>
      <c r="G55" s="62"/>
    </row>
    <row r="56" spans="1:7" ht="16.5" customHeight="1">
      <c r="A56" s="119"/>
      <c r="B56" s="28" t="s">
        <v>144</v>
      </c>
      <c r="C56" s="28" t="s">
        <v>202</v>
      </c>
      <c r="D56" s="43" t="s">
        <v>241</v>
      </c>
      <c r="E56" s="43"/>
      <c r="F56" s="43" t="s">
        <v>241</v>
      </c>
      <c r="G56" s="62"/>
    </row>
    <row r="57" spans="1:7" ht="16.5" customHeight="1">
      <c r="A57" s="119"/>
      <c r="B57" s="28" t="s">
        <v>144</v>
      </c>
      <c r="C57" s="28" t="s">
        <v>147</v>
      </c>
      <c r="D57" s="43" t="s">
        <v>549</v>
      </c>
      <c r="E57" s="43"/>
      <c r="F57" s="43" t="s">
        <v>549</v>
      </c>
      <c r="G57" s="62"/>
    </row>
    <row r="58" spans="1:7" ht="16.5" customHeight="1">
      <c r="A58" s="119"/>
      <c r="B58" s="28" t="s">
        <v>226</v>
      </c>
      <c r="C58" s="28" t="s">
        <v>233</v>
      </c>
      <c r="D58" s="43" t="s">
        <v>247</v>
      </c>
      <c r="E58" s="43"/>
      <c r="F58" s="43" t="s">
        <v>247</v>
      </c>
      <c r="G58" s="62"/>
    </row>
    <row r="59" spans="1:7" ht="16.5" customHeight="1">
      <c r="A59" s="119"/>
      <c r="B59" s="28" t="s">
        <v>226</v>
      </c>
      <c r="C59" s="28" t="s">
        <v>210</v>
      </c>
      <c r="D59" s="43" t="s">
        <v>250</v>
      </c>
      <c r="E59" s="43"/>
      <c r="F59" s="43" t="s">
        <v>250</v>
      </c>
      <c r="G59" s="62"/>
    </row>
    <row r="60" spans="1:7" ht="16.5" customHeight="1">
      <c r="A60" s="119"/>
      <c r="B60" s="28" t="s">
        <v>212</v>
      </c>
      <c r="C60" s="28" t="s">
        <v>213</v>
      </c>
      <c r="D60" s="43" t="s">
        <v>550</v>
      </c>
      <c r="E60" s="43" t="s">
        <v>550</v>
      </c>
      <c r="F60" s="43"/>
      <c r="G60" s="62"/>
    </row>
    <row r="61" spans="1:7" ht="16.5" customHeight="1">
      <c r="A61" s="119"/>
      <c r="B61" s="28" t="s">
        <v>215</v>
      </c>
      <c r="C61" s="28" t="s">
        <v>216</v>
      </c>
      <c r="D61" s="43" t="s">
        <v>551</v>
      </c>
      <c r="E61" s="43" t="s">
        <v>551</v>
      </c>
      <c r="F61" s="43"/>
      <c r="G61" s="62"/>
    </row>
    <row r="62" spans="1:7" ht="16.5" customHeight="1">
      <c r="A62" s="60"/>
      <c r="B62" s="40"/>
      <c r="C62" s="39" t="s">
        <v>129</v>
      </c>
      <c r="D62" s="65" t="s">
        <v>552</v>
      </c>
      <c r="E62" s="65" t="s">
        <v>553</v>
      </c>
      <c r="F62" s="65" t="s">
        <v>554</v>
      </c>
      <c r="G62" s="66"/>
    </row>
    <row r="63" spans="1:7" ht="16.5" customHeight="1">
      <c r="A63" s="61"/>
      <c r="B63" s="61"/>
      <c r="C63" s="61"/>
      <c r="D63" s="61"/>
      <c r="E63" s="61"/>
      <c r="F63" s="61"/>
      <c r="G63" s="67"/>
    </row>
  </sheetData>
  <mergeCells count="6">
    <mergeCell ref="B2:F2"/>
    <mergeCell ref="B3:C3"/>
    <mergeCell ref="D4:F4"/>
    <mergeCell ref="A6:A61"/>
    <mergeCell ref="B4:B5"/>
    <mergeCell ref="C4:C5"/>
  </mergeCells>
  <phoneticPr fontId="16"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K205" sqref="K205"/>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55"/>
      <c r="B1" s="56"/>
      <c r="C1" s="55"/>
      <c r="D1" s="55"/>
      <c r="E1" s="55"/>
      <c r="F1" s="55"/>
      <c r="G1" s="55" t="s">
        <v>270</v>
      </c>
      <c r="H1" s="62"/>
    </row>
    <row r="2" spans="1:8" ht="22.9" customHeight="1">
      <c r="A2" s="55"/>
      <c r="B2" s="116" t="s">
        <v>555</v>
      </c>
      <c r="C2" s="116"/>
      <c r="D2" s="116"/>
      <c r="E2" s="116"/>
      <c r="F2" s="116"/>
      <c r="G2" s="116"/>
      <c r="H2" s="62"/>
    </row>
    <row r="3" spans="1:8" ht="19.5" customHeight="1">
      <c r="A3" s="57"/>
      <c r="B3" s="117"/>
      <c r="C3" s="117"/>
      <c r="D3" s="117"/>
      <c r="E3" s="57"/>
      <c r="F3" s="57"/>
      <c r="G3" s="63" t="s">
        <v>1</v>
      </c>
      <c r="H3" s="62"/>
    </row>
    <row r="4" spans="1:8" ht="23.1" customHeight="1">
      <c r="A4" s="26"/>
      <c r="B4" s="124" t="s">
        <v>131</v>
      </c>
      <c r="C4" s="124" t="s">
        <v>132</v>
      </c>
      <c r="D4" s="124" t="s">
        <v>133</v>
      </c>
      <c r="E4" s="124" t="s">
        <v>423</v>
      </c>
      <c r="F4" s="124"/>
      <c r="G4" s="124"/>
      <c r="H4" s="64"/>
    </row>
    <row r="5" spans="1:8" ht="23.1" customHeight="1">
      <c r="A5" s="26"/>
      <c r="B5" s="124"/>
      <c r="C5" s="124"/>
      <c r="D5" s="124"/>
      <c r="E5" s="58" t="s">
        <v>60</v>
      </c>
      <c r="F5" s="58" t="s">
        <v>134</v>
      </c>
      <c r="G5" s="58" t="s">
        <v>135</v>
      </c>
      <c r="H5" s="64"/>
    </row>
    <row r="6" spans="1:8" ht="25.35" customHeight="1">
      <c r="A6" s="59"/>
      <c r="B6" s="28" t="s">
        <v>267</v>
      </c>
      <c r="C6" s="28" t="s">
        <v>175</v>
      </c>
      <c r="D6" s="28" t="s">
        <v>176</v>
      </c>
      <c r="E6" s="43" t="s">
        <v>10</v>
      </c>
      <c r="F6" s="43"/>
      <c r="G6" s="43" t="s">
        <v>10</v>
      </c>
      <c r="H6" s="62"/>
    </row>
    <row r="7" spans="1:8" ht="16.5" customHeight="1">
      <c r="A7" s="60"/>
      <c r="B7" s="40"/>
      <c r="C7" s="40"/>
      <c r="D7" s="39" t="s">
        <v>129</v>
      </c>
      <c r="E7" s="65" t="s">
        <v>10</v>
      </c>
      <c r="F7" s="65"/>
      <c r="G7" s="65" t="s">
        <v>10</v>
      </c>
      <c r="H7" s="66"/>
    </row>
    <row r="8" spans="1:8" ht="16.5" customHeight="1">
      <c r="A8" s="61"/>
      <c r="B8" s="61"/>
      <c r="C8" s="61"/>
      <c r="D8" s="61"/>
      <c r="E8" s="61"/>
      <c r="F8" s="61"/>
      <c r="G8" s="61"/>
      <c r="H8" s="67"/>
    </row>
  </sheetData>
  <mergeCells count="6">
    <mergeCell ref="B2:G2"/>
    <mergeCell ref="B3:D3"/>
    <mergeCell ref="E4:G4"/>
    <mergeCell ref="B4:B5"/>
    <mergeCell ref="C4:C5"/>
    <mergeCell ref="D4:D5"/>
  </mergeCells>
  <phoneticPr fontId="16"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vt:i4>
      </vt:variant>
    </vt:vector>
  </HeadingPairs>
  <TitlesOfParts>
    <vt:vector size="15"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 </vt:lpstr>
      <vt:lpstr>'01收支总表'!Print_Area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2022-02-09T05:01:22Z</cp:lastPrinted>
  <dcterms:created xsi:type="dcterms:W3CDTF">2022-01-25T07:26:00Z</dcterms:created>
  <dcterms:modified xsi:type="dcterms:W3CDTF">2022-02-23T07:59:02Z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