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自评表格式" sheetId="1" r:id="rId1"/>
  </sheets>
  <definedNames>
    <definedName name="_xlnm.Print_Titles" localSheetId="0">自评表格式!$14:$14</definedName>
  </definedNames>
  <calcPr calcId="144525"/>
</workbook>
</file>

<file path=xl/sharedStrings.xml><?xml version="1.0" encoding="utf-8"?>
<sst xmlns="http://schemas.openxmlformats.org/spreadsheetml/2006/main" count="99" uniqueCount="71">
  <si>
    <t>项目支出绩效自评表</t>
  </si>
  <si>
    <t>（2021年度）</t>
  </si>
  <si>
    <t>项目名称</t>
  </si>
  <si>
    <t>残疾人文化文艺经费</t>
  </si>
  <si>
    <t>主管部门</t>
  </si>
  <si>
    <t>北京市残疾人联合会</t>
  </si>
  <si>
    <t>实施单位</t>
  </si>
  <si>
    <t>北京市残疾人文化体育指导中心</t>
  </si>
  <si>
    <t>项目负责人</t>
  </si>
  <si>
    <r>
      <rPr>
        <sz val="9"/>
        <color theme="1"/>
        <rFont val="宋体"/>
        <charset val="134"/>
        <scheme val="major"/>
      </rPr>
      <t>张明超</t>
    </r>
    <r>
      <rPr>
        <sz val="8"/>
        <color theme="1"/>
        <rFont val="宋体"/>
        <charset val="134"/>
        <scheme val="major"/>
      </rPr>
      <t>（文化）</t>
    </r>
    <r>
      <rPr>
        <sz val="9"/>
        <color theme="1"/>
        <rFont val="宋体"/>
        <charset val="134"/>
        <scheme val="major"/>
      </rPr>
      <t xml:space="preserve">   赵娟</t>
    </r>
    <r>
      <rPr>
        <sz val="8"/>
        <color theme="1"/>
        <rFont val="宋体"/>
        <charset val="134"/>
        <scheme val="major"/>
      </rPr>
      <t>（文艺）</t>
    </r>
  </si>
  <si>
    <t>联系电话</t>
  </si>
  <si>
    <t>61234895  61234896</t>
  </si>
  <si>
    <t>项目资金
（万元）</t>
  </si>
  <si>
    <t>年初
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</si>
  <si>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</si>
  <si>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</si>
  <si>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</si>
  <si>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</si>
  <si>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</si>
  <si>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</si>
  <si>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</si>
  <si>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</si>
  <si>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</si>
  <si>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</si>
  <si>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</si>
  <si>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</si>
  <si>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</si>
  <si>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文艺科2021年融入冰雪艺术元素的综合节目，根据各区需求，送演出到基层，丰富基层残疾人文化生活。促进残疾人文化事业深入发展，进一步推动基层社区（村）残疾人文化活动的全面开展。通过参加比赛、演出及交流来展示残疾人特殊艺术。对中心的音响设备进行维修更换，以保证场馆内体育、文艺队伍训练比赛的正常使用。文化科2021年落实市残联冬残奥行动计划，结合建党100周年，中残联关于文化活动的通知精神，以及京津冀协同发展等内容，开展系列文化活动，进一步丰富首都残疾人文化生活。</t>
  </si>
  <si>
    <t>文艺科2021年融入冰雪艺术元素的综合节目，根据各区需求，开展“走基层 送文艺”演出6场次到基层，丰富基层残疾人文化生活。促进残疾人文化事业深入发展，进一步推动基层社区（村）残疾人文化活动的全面开展。参加《第十届全国残疾人艺术汇演》，通过演出及交流来展示残疾人特殊艺术。对中心的音响设备进行维修更换，以保证场馆内体育、文艺队伍训练比赛的正常使用。文化科2021年落实市残联冬残奥行动计划，结合建党100周年，中残联关于文化活动的通知精神，以及京津冀协同发展等内容，开展了“助力冬奥 携手同行”----庆祝建党100周年大型文化展览系列活动，进一步丰富首都残疾人文化生活。</t>
  </si>
  <si>
    <t>一级
指标</t>
  </si>
  <si>
    <t>二级
指标</t>
  </si>
  <si>
    <t>三级指标</t>
  </si>
  <si>
    <t>年度
指标值</t>
  </si>
  <si>
    <t>实际
完成值</t>
  </si>
  <si>
    <t>偏差原因分析及改进措施</t>
  </si>
  <si>
    <t>绩效
指标</t>
  </si>
  <si>
    <t>产出
指标</t>
  </si>
  <si>
    <t>数量
指标</t>
  </si>
  <si>
    <t>走基层送文艺</t>
  </si>
  <si>
    <t>不少于1场演出</t>
  </si>
  <si>
    <t>6场</t>
  </si>
  <si>
    <t>《第十届全国残疾人艺术汇演》</t>
  </si>
  <si>
    <t>一场艺术交流</t>
  </si>
  <si>
    <t>一场</t>
  </si>
  <si>
    <t>文艺科日常经费</t>
  </si>
  <si>
    <t>保障各类活动及会议不少于50次</t>
  </si>
  <si>
    <t>质量
指标</t>
  </si>
  <si>
    <t>不少于3场满意</t>
  </si>
  <si>
    <t>6场满意</t>
  </si>
  <si>
    <t>不少于3个节目</t>
  </si>
  <si>
    <t>7个节目</t>
  </si>
  <si>
    <t>保障灯光音响正常运行</t>
  </si>
  <si>
    <t>文化科日常经费</t>
  </si>
  <si>
    <t>报刊杂志定期订阅，文化组织有序开展日常活动</t>
  </si>
  <si>
    <t>续上页</t>
  </si>
  <si>
    <t>时效
指标</t>
  </si>
  <si>
    <t>第四季度完成</t>
  </si>
  <si>
    <t>成本
指标</t>
  </si>
  <si>
    <t>293.236万</t>
  </si>
  <si>
    <t>178.926947万</t>
  </si>
  <si>
    <t>由于疫情原因，线下活动停止，故无法完成并支付。</t>
  </si>
  <si>
    <t>效益
指标</t>
  </si>
  <si>
    <t>社会效益指标</t>
  </si>
  <si>
    <t>送文艺下基层使更多社区、农村的当地残疾人丰富文化生活</t>
  </si>
  <si>
    <t>丰富和活跃残疾人的精神文化生活，让特殊艺术人才互相交流</t>
  </si>
  <si>
    <t>保障中心各项活动的举行</t>
  </si>
  <si>
    <t>满意度指标</t>
  </si>
  <si>
    <t>服务对象满意度指标</t>
  </si>
  <si>
    <t>≧90%</t>
  </si>
  <si>
    <t>“奋斗百年路 启航新征程”----庆祝建党100周年大型文化展览系列活动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</si>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</sst>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9"/>
      <color theme="1"/>
      <name val="宋体"/>
      <charset val="134"/>
      <scheme val="major"/>
    </font>
    <font>
      <sz val="9"/>
      <color rgb="FF000000"/>
      <name val="宋体"/>
      <charset val="134"/>
      <scheme val="maj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8"/>
      <color theme="1"/>
      <name val="宋体"/>
      <charset val="134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5" fillId="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1" fillId="24" borderId="7" applyNumberFormat="0" applyAlignment="0" applyProtection="0">
      <alignment vertical="center"/>
    </xf>
    <xf numFmtId="0" fontId="23" fillId="24" borderId="2" applyNumberFormat="0" applyAlignment="0" applyProtection="0">
      <alignment vertical="center"/>
    </xf>
    <xf numFmtId="0" fontId="9" fillId="10" borderId="3" applyNumberForma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5" fillId="0" borderId="0"/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3" fillId="0" borderId="1" xfId="0" applyNumberFormat="1" applyFont="1" applyFill="1" applyBorder="1" applyAlignment="1" applyProtection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0"/>
  <sheetViews>
    <sheetView tabSelected="1" view="pageBreakPreview" zoomScaleNormal="100" workbookViewId="0">
      <selection activeCell="C4" sqref="C4:N4"/>
    </sheetView>
  </sheetViews>
  <sheetFormatPr defaultColWidth="8.87962962962963" defaultRowHeight="14.4"/>
  <cols>
    <col min="1" max="14" width="6.25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3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2.75" customHeight="1" spans="1:1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8.95" customHeight="1" spans="1:14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8.95" customHeight="1" spans="1:14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  <c r="N5" s="4"/>
    </row>
    <row r="6" ht="18.95" customHeight="1" spans="1:14">
      <c r="A6" s="4" t="s">
        <v>8</v>
      </c>
      <c r="B6" s="4"/>
      <c r="C6" s="4" t="s">
        <v>9</v>
      </c>
      <c r="D6" s="4"/>
      <c r="E6" s="4"/>
      <c r="F6" s="4"/>
      <c r="G6" s="4"/>
      <c r="H6" s="4" t="s">
        <v>10</v>
      </c>
      <c r="I6" s="4"/>
      <c r="J6" s="4" t="s">
        <v>11</v>
      </c>
      <c r="K6" s="4"/>
      <c r="L6" s="4"/>
      <c r="M6" s="4"/>
      <c r="N6" s="4"/>
    </row>
    <row r="7" ht="27" customHeight="1" spans="1:14">
      <c r="A7" s="4" t="s">
        <v>12</v>
      </c>
      <c r="B7" s="4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8.95" customHeight="1" spans="1:14">
      <c r="A8" s="4"/>
      <c r="B8" s="4"/>
      <c r="C8" s="4" t="s">
        <v>19</v>
      </c>
      <c r="D8" s="4"/>
      <c r="E8" s="4">
        <v>293.236</v>
      </c>
      <c r="F8" s="4">
        <v>293.236</v>
      </c>
      <c r="G8" s="4"/>
      <c r="H8" s="4">
        <v>178.926947</v>
      </c>
      <c r="I8" s="4"/>
      <c r="J8" s="4">
        <v>10</v>
      </c>
      <c r="K8" s="4"/>
      <c r="L8" s="9">
        <f>H8/F8</f>
        <v>0.610180697458702</v>
      </c>
      <c r="M8" s="4"/>
      <c r="N8" s="10">
        <v>6.1</v>
      </c>
    </row>
    <row r="9" ht="27" customHeight="1" spans="1:14">
      <c r="A9" s="4"/>
      <c r="B9" s="4"/>
      <c r="C9" s="4" t="s">
        <v>20</v>
      </c>
      <c r="D9" s="4"/>
      <c r="E9" s="4">
        <v>293.236</v>
      </c>
      <c r="F9" s="4">
        <v>293.236</v>
      </c>
      <c r="G9" s="4"/>
      <c r="H9" s="4">
        <v>178.926947</v>
      </c>
      <c r="I9" s="4"/>
      <c r="J9" s="4" t="s">
        <v>21</v>
      </c>
      <c r="K9" s="4"/>
      <c r="L9" s="4"/>
      <c r="M9" s="4"/>
      <c r="N9" s="4" t="s">
        <v>21</v>
      </c>
    </row>
    <row r="10" ht="18.95" customHeight="1" spans="1:14">
      <c r="A10" s="4"/>
      <c r="B10" s="4"/>
      <c r="C10" s="4" t="s">
        <v>22</v>
      </c>
      <c r="D10" s="4"/>
      <c r="E10" s="4"/>
      <c r="F10" s="4"/>
      <c r="G10" s="4"/>
      <c r="H10" s="4"/>
      <c r="I10" s="4"/>
      <c r="J10" s="4" t="s">
        <v>21</v>
      </c>
      <c r="K10" s="4"/>
      <c r="L10" s="4"/>
      <c r="M10" s="4"/>
      <c r="N10" s="4" t="s">
        <v>21</v>
      </c>
    </row>
    <row r="11" ht="18.95" customHeight="1" spans="1:14">
      <c r="A11" s="4"/>
      <c r="B11" s="4"/>
      <c r="C11" s="4" t="s">
        <v>23</v>
      </c>
      <c r="D11" s="4"/>
      <c r="E11" s="4"/>
      <c r="F11" s="4"/>
      <c r="G11" s="4"/>
      <c r="H11" s="4"/>
      <c r="I11" s="4"/>
      <c r="J11" s="4" t="s">
        <v>21</v>
      </c>
      <c r="K11" s="4"/>
      <c r="L11" s="4"/>
      <c r="M11" s="4"/>
      <c r="N11" s="4" t="s">
        <v>21</v>
      </c>
    </row>
    <row r="12" ht="18.9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126.75" customHeight="1" spans="1:14">
      <c r="A13" s="4"/>
      <c r="B13" s="5" t="s">
        <v>27</v>
      </c>
      <c r="C13" s="5"/>
      <c r="D13" s="5"/>
      <c r="E13" s="5"/>
      <c r="F13" s="5"/>
      <c r="G13" s="5"/>
      <c r="H13" s="5" t="s">
        <v>28</v>
      </c>
      <c r="I13" s="5"/>
      <c r="J13" s="5"/>
      <c r="K13" s="5"/>
      <c r="L13" s="5"/>
      <c r="M13" s="5"/>
      <c r="N13" s="5"/>
    </row>
    <row r="14" ht="27" customHeight="1" spans="1:14">
      <c r="A14" s="4" t="s">
        <v>21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16</v>
      </c>
      <c r="J14" s="4"/>
      <c r="K14" s="4" t="s">
        <v>18</v>
      </c>
      <c r="L14" s="4"/>
      <c r="M14" s="4" t="s">
        <v>34</v>
      </c>
      <c r="N14" s="4"/>
    </row>
    <row r="15" ht="32.25" customHeight="1" spans="1:14">
      <c r="A15" s="4" t="s">
        <v>35</v>
      </c>
      <c r="B15" s="4" t="s">
        <v>36</v>
      </c>
      <c r="C15" s="4" t="s">
        <v>37</v>
      </c>
      <c r="D15" s="6" t="s">
        <v>38</v>
      </c>
      <c r="E15" s="6"/>
      <c r="F15" s="6"/>
      <c r="G15" s="4" t="s">
        <v>39</v>
      </c>
      <c r="H15" s="4" t="s">
        <v>40</v>
      </c>
      <c r="I15" s="4">
        <v>6</v>
      </c>
      <c r="J15" s="4"/>
      <c r="K15" s="4">
        <v>6</v>
      </c>
      <c r="L15" s="4"/>
      <c r="M15" s="4"/>
      <c r="N15" s="4"/>
    </row>
    <row r="16" ht="27" customHeight="1" spans="1:14">
      <c r="A16" s="4"/>
      <c r="B16" s="4"/>
      <c r="C16" s="4"/>
      <c r="D16" s="6" t="s">
        <v>41</v>
      </c>
      <c r="E16" s="6"/>
      <c r="F16" s="6"/>
      <c r="G16" s="4" t="s">
        <v>42</v>
      </c>
      <c r="H16" s="4" t="s">
        <v>43</v>
      </c>
      <c r="I16" s="4">
        <v>6</v>
      </c>
      <c r="J16" s="4"/>
      <c r="K16" s="4">
        <v>6</v>
      </c>
      <c r="L16" s="4"/>
      <c r="M16" s="4"/>
      <c r="N16" s="4"/>
    </row>
    <row r="17" ht="66" customHeight="1" spans="1:14">
      <c r="A17" s="4"/>
      <c r="B17" s="4"/>
      <c r="C17" s="4"/>
      <c r="D17" s="6" t="s">
        <v>44</v>
      </c>
      <c r="E17" s="6"/>
      <c r="F17" s="6"/>
      <c r="G17" s="4" t="s">
        <v>45</v>
      </c>
      <c r="H17" s="4" t="s">
        <v>45</v>
      </c>
      <c r="I17" s="4">
        <v>6</v>
      </c>
      <c r="J17" s="4"/>
      <c r="K17" s="4">
        <v>6</v>
      </c>
      <c r="L17" s="4"/>
      <c r="M17" s="4"/>
      <c r="N17" s="4"/>
    </row>
    <row r="18" ht="39.75" customHeight="1" spans="1:14">
      <c r="A18" s="4"/>
      <c r="B18" s="4"/>
      <c r="C18" s="4" t="s">
        <v>46</v>
      </c>
      <c r="D18" s="6" t="s">
        <v>38</v>
      </c>
      <c r="E18" s="6"/>
      <c r="F18" s="6"/>
      <c r="G18" s="4" t="s">
        <v>47</v>
      </c>
      <c r="H18" s="4" t="s">
        <v>48</v>
      </c>
      <c r="I18" s="4">
        <v>4</v>
      </c>
      <c r="J18" s="4"/>
      <c r="K18" s="4">
        <v>4</v>
      </c>
      <c r="L18" s="4"/>
      <c r="M18" s="4"/>
      <c r="N18" s="4"/>
    </row>
    <row r="19" ht="34.5" customHeight="1" spans="1:14">
      <c r="A19" s="4"/>
      <c r="B19" s="4"/>
      <c r="C19" s="4"/>
      <c r="D19" s="6" t="s">
        <v>41</v>
      </c>
      <c r="E19" s="6"/>
      <c r="F19" s="6"/>
      <c r="G19" s="4" t="s">
        <v>49</v>
      </c>
      <c r="H19" s="4" t="s">
        <v>50</v>
      </c>
      <c r="I19" s="4">
        <v>4</v>
      </c>
      <c r="J19" s="4"/>
      <c r="K19" s="4">
        <v>4</v>
      </c>
      <c r="L19" s="4"/>
      <c r="M19" s="4"/>
      <c r="N19" s="4"/>
    </row>
    <row r="20" ht="51.75" customHeight="1" spans="1:14">
      <c r="A20" s="4"/>
      <c r="B20" s="4"/>
      <c r="C20" s="4"/>
      <c r="D20" s="6" t="s">
        <v>44</v>
      </c>
      <c r="E20" s="6"/>
      <c r="F20" s="6"/>
      <c r="G20" s="4" t="s">
        <v>51</v>
      </c>
      <c r="H20" s="4" t="s">
        <v>51</v>
      </c>
      <c r="I20" s="4">
        <v>4</v>
      </c>
      <c r="J20" s="4"/>
      <c r="K20" s="4">
        <v>4</v>
      </c>
      <c r="L20" s="4"/>
      <c r="M20" s="4"/>
      <c r="N20" s="4"/>
    </row>
    <row r="21" ht="88.5" customHeight="1" spans="1:14">
      <c r="A21" s="4"/>
      <c r="B21" s="4"/>
      <c r="C21" s="4"/>
      <c r="D21" s="6" t="s">
        <v>52</v>
      </c>
      <c r="E21" s="6"/>
      <c r="F21" s="6"/>
      <c r="G21" s="4" t="s">
        <v>53</v>
      </c>
      <c r="H21" s="4" t="s">
        <v>53</v>
      </c>
      <c r="I21" s="4">
        <v>4</v>
      </c>
      <c r="J21" s="4"/>
      <c r="K21" s="4">
        <v>4</v>
      </c>
      <c r="L21" s="4"/>
      <c r="M21" s="4"/>
      <c r="N21" s="4"/>
    </row>
    <row r="22" ht="27" customHeight="1" spans="1:14">
      <c r="A22" s="4" t="s">
        <v>54</v>
      </c>
      <c r="B22" s="4" t="s">
        <v>54</v>
      </c>
      <c r="C22" s="4" t="s">
        <v>55</v>
      </c>
      <c r="D22" s="6" t="s">
        <v>38</v>
      </c>
      <c r="E22" s="6"/>
      <c r="F22" s="6"/>
      <c r="G22" s="4" t="s">
        <v>56</v>
      </c>
      <c r="H22" s="4" t="s">
        <v>56</v>
      </c>
      <c r="I22" s="4">
        <v>10</v>
      </c>
      <c r="J22" s="4"/>
      <c r="K22" s="4">
        <v>10</v>
      </c>
      <c r="L22" s="4"/>
      <c r="M22" s="4"/>
      <c r="N22" s="4"/>
    </row>
    <row r="23" ht="54" customHeight="1" spans="1:14">
      <c r="A23" s="4"/>
      <c r="B23" s="4"/>
      <c r="C23" s="4" t="s">
        <v>57</v>
      </c>
      <c r="D23" s="6" t="s">
        <v>3</v>
      </c>
      <c r="E23" s="6"/>
      <c r="F23" s="6"/>
      <c r="G23" s="4" t="s">
        <v>58</v>
      </c>
      <c r="H23" s="4" t="s">
        <v>59</v>
      </c>
      <c r="I23" s="4">
        <v>6</v>
      </c>
      <c r="J23" s="4"/>
      <c r="K23" s="4">
        <v>3.66</v>
      </c>
      <c r="L23" s="4"/>
      <c r="M23" s="4" t="s">
        <v>60</v>
      </c>
      <c r="N23" s="4"/>
    </row>
    <row r="24" ht="109.5" customHeight="1" spans="1:14">
      <c r="A24" s="4"/>
      <c r="B24" s="4" t="s">
        <v>61</v>
      </c>
      <c r="C24" s="4" t="s">
        <v>62</v>
      </c>
      <c r="D24" s="6" t="s">
        <v>38</v>
      </c>
      <c r="E24" s="6"/>
      <c r="F24" s="6"/>
      <c r="G24" s="4" t="s">
        <v>63</v>
      </c>
      <c r="H24" s="4" t="s">
        <v>63</v>
      </c>
      <c r="I24" s="4">
        <v>10</v>
      </c>
      <c r="J24" s="4"/>
      <c r="K24" s="4">
        <v>10</v>
      </c>
      <c r="L24" s="4"/>
      <c r="M24" s="4"/>
      <c r="N24" s="4"/>
    </row>
    <row r="25" ht="114.75" customHeight="1" spans="1:14">
      <c r="A25" s="4"/>
      <c r="B25" s="4"/>
      <c r="C25" s="4"/>
      <c r="D25" s="6" t="s">
        <v>41</v>
      </c>
      <c r="E25" s="6"/>
      <c r="F25" s="6"/>
      <c r="G25" s="4" t="s">
        <v>64</v>
      </c>
      <c r="H25" s="4" t="s">
        <v>64</v>
      </c>
      <c r="I25" s="4">
        <v>10</v>
      </c>
      <c r="J25" s="4"/>
      <c r="K25" s="4">
        <v>10</v>
      </c>
      <c r="L25" s="4"/>
      <c r="M25" s="4"/>
      <c r="N25" s="4"/>
    </row>
    <row r="26" ht="68.1" customHeight="1" spans="1:14">
      <c r="A26" s="4"/>
      <c r="B26" s="4"/>
      <c r="C26" s="4"/>
      <c r="D26" s="6" t="s">
        <v>44</v>
      </c>
      <c r="E26" s="6"/>
      <c r="F26" s="6"/>
      <c r="G26" s="4" t="s">
        <v>65</v>
      </c>
      <c r="H26" s="4" t="s">
        <v>65</v>
      </c>
      <c r="I26" s="4">
        <v>10</v>
      </c>
      <c r="J26" s="4"/>
      <c r="K26" s="4">
        <v>10</v>
      </c>
      <c r="L26" s="4"/>
      <c r="M26" s="4"/>
      <c r="N26" s="4"/>
    </row>
    <row r="27" ht="18.95" customHeight="1" spans="1:14">
      <c r="A27" s="4"/>
      <c r="B27" s="4" t="s">
        <v>66</v>
      </c>
      <c r="C27" s="4" t="s">
        <v>67</v>
      </c>
      <c r="D27" s="6" t="s">
        <v>38</v>
      </c>
      <c r="E27" s="6"/>
      <c r="F27" s="6"/>
      <c r="G27" s="4" t="s">
        <v>68</v>
      </c>
      <c r="H27" s="7">
        <v>1</v>
      </c>
      <c r="I27" s="4">
        <v>3.4</v>
      </c>
      <c r="J27" s="4"/>
      <c r="K27" s="4">
        <v>3.4</v>
      </c>
      <c r="L27" s="4"/>
      <c r="M27" s="4"/>
      <c r="N27" s="4"/>
    </row>
    <row r="28" ht="27" customHeight="1" spans="1:14">
      <c r="A28" s="4"/>
      <c r="B28" s="4"/>
      <c r="C28" s="4"/>
      <c r="D28" s="6" t="s">
        <v>41</v>
      </c>
      <c r="E28" s="6"/>
      <c r="F28" s="6"/>
      <c r="G28" s="4" t="s">
        <v>68</v>
      </c>
      <c r="H28" s="7">
        <v>1</v>
      </c>
      <c r="I28" s="4">
        <v>3.3</v>
      </c>
      <c r="J28" s="4"/>
      <c r="K28" s="4">
        <v>3.3</v>
      </c>
      <c r="L28" s="4"/>
      <c r="M28" s="4"/>
      <c r="N28" s="4"/>
    </row>
    <row r="29" ht="46.5" customHeight="1" spans="1:14">
      <c r="A29" s="4"/>
      <c r="B29" s="4"/>
      <c r="C29" s="4"/>
      <c r="D29" s="6" t="s">
        <v>69</v>
      </c>
      <c r="E29" s="6"/>
      <c r="F29" s="6"/>
      <c r="G29" s="4" t="s">
        <v>68</v>
      </c>
      <c r="H29" s="7">
        <v>1</v>
      </c>
      <c r="I29" s="4">
        <v>3.3</v>
      </c>
      <c r="J29" s="4"/>
      <c r="K29" s="4">
        <v>3.3</v>
      </c>
      <c r="L29" s="4"/>
      <c r="M29" s="4"/>
      <c r="N29" s="4"/>
    </row>
    <row r="30" ht="18.95" customHeight="1" spans="1:14">
      <c r="A30" s="8" t="s">
        <v>70</v>
      </c>
      <c r="B30" s="8"/>
      <c r="C30" s="8"/>
      <c r="D30" s="8"/>
      <c r="E30" s="8"/>
      <c r="F30" s="8"/>
      <c r="G30" s="8"/>
      <c r="H30" s="8"/>
      <c r="I30" s="8">
        <v>100</v>
      </c>
      <c r="J30" s="8"/>
      <c r="K30" s="11">
        <f>SUM(K15:L29)+N8</f>
        <v>93.76</v>
      </c>
      <c r="L30" s="8"/>
      <c r="M30" s="12"/>
      <c r="N30" s="12"/>
    </row>
  </sheetData>
  <mergeCells count="122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2:A13"/>
    <mergeCell ref="A15:A21"/>
    <mergeCell ref="A22:A29"/>
    <mergeCell ref="B15:B21"/>
    <mergeCell ref="B22:B23"/>
    <mergeCell ref="B24:B26"/>
    <mergeCell ref="B27:B29"/>
    <mergeCell ref="C15:C17"/>
    <mergeCell ref="C18:C21"/>
    <mergeCell ref="C24:C26"/>
    <mergeCell ref="C27:C29"/>
    <mergeCell ref="A7:B11"/>
  </mergeCells>
  <printOptions horizontalCentered="1"/>
  <pageMargins left="0.78740157480315" right="0.708661417322835" top="0.78740157480315" bottom="0.708661417322835" header="0.31496062992126" footer="0.3149606299212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自评表格式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xinyu</dc:creator>
  <cp:lastModifiedBy>芳芳</cp:lastModifiedBy>
  <dcterms:created xsi:type="dcterms:W3CDTF">2022-04-25T02:53:00Z</dcterms:created>
  <cp:lastPrinted>2022-05-30T08:32:00Z</cp:lastPrinted>
  <dcterms:modified xsi:type="dcterms:W3CDTF">2022-06-08T13:33:47Z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FE306C424C0840C68144CFD966F29784</vt:lpwstr>
  </property>
  <property fmtid="{D5CDD505-2E9C-101B-9397-08002B2CF9AE}" pid="3" name="KSOProductBuildVer">
    <vt:lpwstr>2052-11.1.0.11744</vt:lpwstr>
  </property>
</Properties>
</file>