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北京市残疾人联合会2021年度市级部门决算草案\北京市残疾人联合会2021年度市级部门决算草案\北京市残疾人联合会项目支出绩效自评表\"/>
    </mc:Choice>
  </mc:AlternateContent>
  <bookViews>
    <workbookView xWindow="0" yWindow="0"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52511"/>
</workbook>
</file>

<file path=xl/calcChain.xml><?xml version="1.0" encoding="utf-8"?>
<calcChain xmlns="http://schemas.openxmlformats.org/spreadsheetml/2006/main">
  <c r="L8" i="1" l="1"/>
  <c r="K27" i="1" l="1"/>
  <c r="L11" i="1"/>
  <c r="F8" i="1"/>
  <c r="L9" i="1"/>
  <c r="H8" i="1"/>
</calcChain>
</file>

<file path=xl/sharedStrings.xml><?xml version="1.0" encoding="utf-8"?>
<sst xmlns="http://schemas.openxmlformats.org/spreadsheetml/2006/main" count="88" uniqueCount="71">
  <si>
    <t>项目支出绩效自评表</t>
  </si>
  <si>
    <t>（2021年度）</t>
  </si>
  <si>
    <t>项目名称</t>
  </si>
  <si>
    <t>市残联财务系统业务建设经费</t>
  </si>
  <si>
    <t>主管部门</t>
  </si>
  <si>
    <t>北京市残疾人联合会</t>
  </si>
  <si>
    <t>实施单位</t>
  </si>
  <si>
    <t>计财部</t>
  </si>
  <si>
    <t>项目负责人</t>
  </si>
  <si>
    <t>王童燕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</si>
  <si>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</si>
  <si>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</si>
  <si>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</si>
  <si>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</si>
  <si>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</si>
  <si>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</si>
  <si>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</si>
  <si>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</si>
  <si>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</si>
  <si>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</si>
  <si>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</si>
  <si>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</si>
  <si>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</si>
  <si>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</si>
  <si>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</si>
  <si>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</si>
  <si>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按照财务管理要求，对相关财务系统进行维护，确保安全稳定运行，对财务档案进行整理，并扫描成电子文档，对市残联预算项目进行绩效评价，提高资金使用效益，对财务U8系统进行更新，组织财务人员进行继续教育，打牢业务基础，提高财务保障能力。税务返还代扣代缴手续费支出。</t>
  </si>
  <si>
    <t>完成财务系统运行维护，确保安全稳定运行，对财务档案进行了整理，并扫描成电子文档，对市残联预算项目进行绩效评价，提高资金使用效益，对财务U8系统进行更新，组织财务人员进行继续教育。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</si>
  <si>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</si>
  <si>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</si>
  <si>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</si>
  <si>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</si>
  <si>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</si>
  <si>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</si>
  <si>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</si>
  <si>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</si>
  <si>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</si>
  <si>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财务原始资料电子化管理</t>
  </si>
  <si>
    <t>资料电子化约600册</t>
  </si>
  <si>
    <t>资料电子化693册</t>
  </si>
  <si>
    <t>项目绩效评价</t>
  </si>
  <si>
    <t>评价项目约45个</t>
  </si>
  <si>
    <t>评价项目约25个</t>
  </si>
  <si>
    <t>加强财务规章制度建设</t>
  </si>
  <si>
    <t>印刷各类财务资料400册</t>
  </si>
  <si>
    <t>未开展</t>
  </si>
  <si>
    <t>财务规章制度修订延后所以为印刷，在2022年印刷</t>
  </si>
  <si>
    <t>残联系统业务交流培训</t>
  </si>
  <si>
    <t>参加人数40人以上，交流工作经验不少于15条</t>
  </si>
  <si>
    <t>疫情原因未开展，2022年将开展线上培训</t>
  </si>
  <si>
    <t>预算项目评审经费</t>
  </si>
  <si>
    <t>评审项目50个</t>
  </si>
  <si>
    <t>完成评审项目61个</t>
  </si>
  <si>
    <t>质量
指标</t>
  </si>
  <si>
    <t>财务服务平台维护</t>
  </si>
  <si>
    <t>财务平台故障率≤0.2％，系统正常运行</t>
  </si>
  <si>
    <t>财务人员继续教育</t>
  </si>
  <si>
    <t>财务人员培训率100%，专业水平有所提高。</t>
  </si>
  <si>
    <t>正确率100%</t>
  </si>
  <si>
    <t>平均得分良好以上</t>
  </si>
  <si>
    <t>产出指标（续上表）</t>
  </si>
  <si>
    <t>印制错误率≤1％</t>
  </si>
  <si>
    <t>成本
指标</t>
  </si>
  <si>
    <t>预算项目评审成本</t>
  </si>
  <si>
    <t>评审项目成本控制在18万元。</t>
  </si>
  <si>
    <t>评审项目61个，评审项目成本18万元。</t>
  </si>
  <si>
    <t>满意度指标</t>
  </si>
  <si>
    <t>服务对象满意度指标</t>
  </si>
  <si>
    <t>财务U8系统使用人员满意率</t>
  </si>
  <si>
    <t>90%以上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</si>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</sst>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00"/>
    <numFmt numFmtId="178" formatCode="0.00_ "/>
    <numFmt numFmtId="179" formatCode="0.000000_);[Red]\(0.000000\)"/>
  </numFmts>
  <fonts count="10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6"/>
      <name val="宋体"/>
      <family val="3"/>
      <charset val="134"/>
      <scheme val="major"/>
    </font>
    <font>
      <sz val="11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</cellXfs>
  <cellStyles count="5">
    <cellStyle name="百分比" xfId="1" builtinId="5"/>
    <cellStyle name="常规" xfId="0" builtinId="0"/>
    <cellStyle name="常规 2" xfId="2"/>
    <cellStyle name="常规 3" xfId="3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Normal="100" workbookViewId="0">
      <selection activeCell="H8" sqref="H8:I8"/>
    </sheetView>
  </sheetViews>
  <sheetFormatPr defaultColWidth="9" defaultRowHeight="13.5"/>
  <cols>
    <col min="1" max="1" width="6.25" style="1" customWidth="1"/>
    <col min="2" max="2" width="4" style="1" customWidth="1"/>
    <col min="3" max="3" width="6.25" style="1" customWidth="1"/>
    <col min="4" max="4" width="4.125" style="1" customWidth="1"/>
    <col min="5" max="5" width="9.125" style="1" customWidth="1"/>
    <col min="6" max="6" width="3.125" style="1" customWidth="1"/>
    <col min="7" max="7" width="17" style="1" customWidth="1"/>
    <col min="8" max="8" width="10.875" style="1" customWidth="1"/>
    <col min="9" max="12" width="4.75" style="1" customWidth="1"/>
    <col min="13" max="14" width="6.25" style="1" customWidth="1"/>
    <col min="15" max="15" width="9" style="1"/>
  </cols>
  <sheetData>
    <row r="1" spans="1:15" ht="20.2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5" ht="13.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5" ht="12.7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5" ht="18.95" customHeight="1">
      <c r="A4" s="8" t="s">
        <v>2</v>
      </c>
      <c r="B4" s="8"/>
      <c r="C4" s="20" t="s">
        <v>3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1"/>
    </row>
    <row r="5" spans="1:15" ht="18.95" customHeight="1">
      <c r="A5" s="8" t="s">
        <v>4</v>
      </c>
      <c r="B5" s="8"/>
      <c r="C5" s="8" t="s">
        <v>5</v>
      </c>
      <c r="D5" s="8"/>
      <c r="E5" s="8"/>
      <c r="F5" s="8"/>
      <c r="G5" s="8"/>
      <c r="H5" s="8" t="s">
        <v>6</v>
      </c>
      <c r="I5" s="8"/>
      <c r="J5" s="8" t="s">
        <v>7</v>
      </c>
      <c r="K5" s="8"/>
      <c r="L5" s="8"/>
      <c r="M5" s="8"/>
      <c r="N5" s="8"/>
    </row>
    <row r="6" spans="1:15" ht="18.95" customHeight="1">
      <c r="A6" s="8" t="s">
        <v>8</v>
      </c>
      <c r="B6" s="8"/>
      <c r="C6" s="8" t="s">
        <v>9</v>
      </c>
      <c r="D6" s="8"/>
      <c r="E6" s="8"/>
      <c r="F6" s="8"/>
      <c r="G6" s="8"/>
      <c r="H6" s="8" t="s">
        <v>10</v>
      </c>
      <c r="I6" s="8"/>
      <c r="J6" s="8">
        <v>63295862</v>
      </c>
      <c r="K6" s="8"/>
      <c r="L6" s="8"/>
      <c r="M6" s="8"/>
      <c r="N6" s="8"/>
    </row>
    <row r="7" spans="1:15" ht="27" customHeight="1">
      <c r="A7" s="8" t="s">
        <v>11</v>
      </c>
      <c r="B7" s="8"/>
      <c r="C7" s="8"/>
      <c r="D7" s="8"/>
      <c r="E7" s="2" t="s">
        <v>12</v>
      </c>
      <c r="F7" s="8" t="s">
        <v>13</v>
      </c>
      <c r="G7" s="8"/>
      <c r="H7" s="8" t="s">
        <v>14</v>
      </c>
      <c r="I7" s="8"/>
      <c r="J7" s="8" t="s">
        <v>15</v>
      </c>
      <c r="K7" s="8"/>
      <c r="L7" s="8" t="s">
        <v>16</v>
      </c>
      <c r="M7" s="8"/>
      <c r="N7" s="2" t="s">
        <v>17</v>
      </c>
      <c r="O7"/>
    </row>
    <row r="8" spans="1:15" ht="18.95" customHeight="1">
      <c r="A8" s="8"/>
      <c r="B8" s="8"/>
      <c r="C8" s="8" t="s">
        <v>18</v>
      </c>
      <c r="D8" s="8"/>
      <c r="E8" s="7">
        <v>242.21100000000001</v>
      </c>
      <c r="F8" s="22">
        <f>F9+F11</f>
        <v>199.71382600000001</v>
      </c>
      <c r="G8" s="22"/>
      <c r="H8" s="29">
        <f>H9+H11</f>
        <v>178.42959999999999</v>
      </c>
      <c r="I8" s="29"/>
      <c r="J8" s="8">
        <v>10</v>
      </c>
      <c r="K8" s="8"/>
      <c r="L8" s="23">
        <f>H8/F8</f>
        <v>0.893426377000058</v>
      </c>
      <c r="M8" s="8"/>
      <c r="N8" s="6">
        <v>8.93</v>
      </c>
      <c r="O8"/>
    </row>
    <row r="9" spans="1:15" ht="27" customHeight="1">
      <c r="A9" s="8"/>
      <c r="B9" s="8"/>
      <c r="C9" s="8" t="s">
        <v>19</v>
      </c>
      <c r="D9" s="8"/>
      <c r="E9" s="2">
        <v>214.746779</v>
      </c>
      <c r="F9" s="22">
        <v>175.397379</v>
      </c>
      <c r="G9" s="22"/>
      <c r="H9" s="29">
        <v>158.03537900000001</v>
      </c>
      <c r="I9" s="29"/>
      <c r="J9" s="8" t="s">
        <v>20</v>
      </c>
      <c r="K9" s="8"/>
      <c r="L9" s="24">
        <f>H9/F9</f>
        <v>0.90101334410475997</v>
      </c>
      <c r="M9" s="24"/>
      <c r="N9" s="2" t="s">
        <v>20</v>
      </c>
      <c r="O9"/>
    </row>
    <row r="10" spans="1:15" ht="18.95" customHeight="1">
      <c r="A10" s="8"/>
      <c r="B10" s="8"/>
      <c r="C10" s="8" t="s">
        <v>21</v>
      </c>
      <c r="D10" s="8"/>
      <c r="E10" s="2"/>
      <c r="F10" s="22"/>
      <c r="G10" s="22"/>
      <c r="H10" s="29"/>
      <c r="I10" s="29"/>
      <c r="J10" s="8"/>
      <c r="K10" s="8"/>
      <c r="L10" s="8"/>
      <c r="M10" s="8"/>
      <c r="N10" s="2"/>
      <c r="O10"/>
    </row>
    <row r="11" spans="1:15" ht="18.95" customHeight="1">
      <c r="A11" s="8"/>
      <c r="B11" s="8"/>
      <c r="C11" s="8" t="s">
        <v>22</v>
      </c>
      <c r="D11" s="8"/>
      <c r="E11" s="2">
        <v>27.464220999999998</v>
      </c>
      <c r="F11" s="22">
        <v>24.316447</v>
      </c>
      <c r="G11" s="22"/>
      <c r="H11" s="29">
        <v>20.394221000000002</v>
      </c>
      <c r="I11" s="29"/>
      <c r="J11" s="8" t="s">
        <v>20</v>
      </c>
      <c r="K11" s="8"/>
      <c r="L11" s="23">
        <f>H11/F11</f>
        <v>0.83870069504808831</v>
      </c>
      <c r="M11" s="8"/>
      <c r="N11" s="2" t="s">
        <v>20</v>
      </c>
      <c r="O11"/>
    </row>
    <row r="12" spans="1:15" ht="18.95" customHeight="1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  <c r="O12"/>
    </row>
    <row r="13" spans="1:15" ht="81.95" customHeight="1">
      <c r="A13" s="8"/>
      <c r="B13" s="17" t="s">
        <v>26</v>
      </c>
      <c r="C13" s="18"/>
      <c r="D13" s="18"/>
      <c r="E13" s="18"/>
      <c r="F13" s="18"/>
      <c r="G13" s="19"/>
      <c r="H13" s="12" t="s">
        <v>27</v>
      </c>
      <c r="I13" s="12"/>
      <c r="J13" s="12"/>
      <c r="K13" s="12"/>
      <c r="L13" s="12"/>
      <c r="M13" s="12"/>
      <c r="N13" s="12"/>
      <c r="O13"/>
    </row>
    <row r="14" spans="1:15" ht="27" customHeight="1">
      <c r="A14" s="2" t="s">
        <v>20</v>
      </c>
      <c r="B14" s="2" t="s">
        <v>28</v>
      </c>
      <c r="C14" s="2" t="s">
        <v>29</v>
      </c>
      <c r="D14" s="8" t="s">
        <v>30</v>
      </c>
      <c r="E14" s="8"/>
      <c r="F14" s="8"/>
      <c r="G14" s="2" t="s">
        <v>31</v>
      </c>
      <c r="H14" s="2" t="s">
        <v>32</v>
      </c>
      <c r="I14" s="8" t="s">
        <v>15</v>
      </c>
      <c r="J14" s="8"/>
      <c r="K14" s="8" t="s">
        <v>17</v>
      </c>
      <c r="L14" s="8"/>
      <c r="M14" s="8" t="s">
        <v>33</v>
      </c>
      <c r="N14" s="8"/>
    </row>
    <row r="15" spans="1:15" ht="33.950000000000003" customHeight="1">
      <c r="A15" s="9" t="s">
        <v>34</v>
      </c>
      <c r="B15" s="9" t="s">
        <v>35</v>
      </c>
      <c r="C15" s="9" t="s">
        <v>36</v>
      </c>
      <c r="D15" s="12" t="s">
        <v>37</v>
      </c>
      <c r="E15" s="12"/>
      <c r="F15" s="12"/>
      <c r="G15" s="2" t="s">
        <v>38</v>
      </c>
      <c r="H15" s="2" t="s">
        <v>39</v>
      </c>
      <c r="I15" s="8">
        <v>10</v>
      </c>
      <c r="J15" s="8"/>
      <c r="K15" s="8">
        <v>10</v>
      </c>
      <c r="L15" s="8"/>
      <c r="M15" s="8"/>
      <c r="N15" s="8"/>
    </row>
    <row r="16" spans="1:15" ht="34.9" customHeight="1">
      <c r="A16" s="10"/>
      <c r="B16" s="10"/>
      <c r="C16" s="10"/>
      <c r="D16" s="12" t="s">
        <v>40</v>
      </c>
      <c r="E16" s="12"/>
      <c r="F16" s="12"/>
      <c r="G16" s="2" t="s">
        <v>41</v>
      </c>
      <c r="H16" s="2" t="s">
        <v>42</v>
      </c>
      <c r="I16" s="8">
        <v>10</v>
      </c>
      <c r="J16" s="8"/>
      <c r="K16" s="8">
        <v>10</v>
      </c>
      <c r="L16" s="8"/>
      <c r="M16" s="8"/>
      <c r="N16" s="8"/>
    </row>
    <row r="17" spans="1:14" ht="51" customHeight="1">
      <c r="A17" s="10"/>
      <c r="B17" s="10"/>
      <c r="C17" s="10"/>
      <c r="D17" s="17" t="s">
        <v>43</v>
      </c>
      <c r="E17" s="18"/>
      <c r="F17" s="19"/>
      <c r="G17" s="2" t="s">
        <v>44</v>
      </c>
      <c r="H17" s="2" t="s">
        <v>45</v>
      </c>
      <c r="I17" s="20">
        <v>1</v>
      </c>
      <c r="J17" s="21"/>
      <c r="K17" s="20">
        <v>0</v>
      </c>
      <c r="L17" s="21"/>
      <c r="M17" s="17" t="s">
        <v>46</v>
      </c>
      <c r="N17" s="19"/>
    </row>
    <row r="18" spans="1:14" ht="48.95" customHeight="1">
      <c r="A18" s="10"/>
      <c r="B18" s="10"/>
      <c r="C18" s="10"/>
      <c r="D18" s="17" t="s">
        <v>47</v>
      </c>
      <c r="E18" s="18"/>
      <c r="F18" s="19"/>
      <c r="G18" s="2" t="s">
        <v>48</v>
      </c>
      <c r="H18" s="2" t="s">
        <v>45</v>
      </c>
      <c r="I18" s="20">
        <v>1</v>
      </c>
      <c r="J18" s="21"/>
      <c r="K18" s="20">
        <v>0</v>
      </c>
      <c r="L18" s="21"/>
      <c r="M18" s="17" t="s">
        <v>49</v>
      </c>
      <c r="N18" s="19"/>
    </row>
    <row r="19" spans="1:14" ht="48.95" customHeight="1">
      <c r="A19" s="10"/>
      <c r="B19" s="10"/>
      <c r="C19" s="11"/>
      <c r="D19" s="17" t="s">
        <v>50</v>
      </c>
      <c r="E19" s="18"/>
      <c r="F19" s="19"/>
      <c r="G19" s="2" t="s">
        <v>51</v>
      </c>
      <c r="H19" s="2" t="s">
        <v>52</v>
      </c>
      <c r="I19" s="20">
        <v>10</v>
      </c>
      <c r="J19" s="21"/>
      <c r="K19" s="20">
        <v>10</v>
      </c>
      <c r="L19" s="21"/>
      <c r="M19" s="20"/>
      <c r="N19" s="21"/>
    </row>
    <row r="20" spans="1:14" ht="46.5" customHeight="1">
      <c r="A20" s="10"/>
      <c r="B20" s="10"/>
      <c r="C20" s="9" t="s">
        <v>53</v>
      </c>
      <c r="D20" s="12" t="s">
        <v>54</v>
      </c>
      <c r="E20" s="12"/>
      <c r="F20" s="12"/>
      <c r="G20" s="2" t="s">
        <v>55</v>
      </c>
      <c r="H20" s="2" t="s">
        <v>55</v>
      </c>
      <c r="I20" s="8">
        <v>10</v>
      </c>
      <c r="J20" s="8"/>
      <c r="K20" s="8">
        <v>10</v>
      </c>
      <c r="L20" s="8"/>
      <c r="M20" s="8"/>
      <c r="N20" s="8"/>
    </row>
    <row r="21" spans="1:14" ht="46.35" customHeight="1">
      <c r="A21" s="10"/>
      <c r="B21" s="10"/>
      <c r="C21" s="10"/>
      <c r="D21" s="12" t="s">
        <v>56</v>
      </c>
      <c r="E21" s="12"/>
      <c r="F21" s="12"/>
      <c r="G21" s="2" t="s">
        <v>57</v>
      </c>
      <c r="H21" s="2" t="s">
        <v>57</v>
      </c>
      <c r="I21" s="8">
        <v>9</v>
      </c>
      <c r="J21" s="8"/>
      <c r="K21" s="8">
        <v>9</v>
      </c>
      <c r="L21" s="8"/>
      <c r="M21" s="8"/>
      <c r="N21" s="8"/>
    </row>
    <row r="22" spans="1:14" ht="30" customHeight="1">
      <c r="A22" s="10"/>
      <c r="B22" s="10"/>
      <c r="C22" s="10"/>
      <c r="D22" s="12" t="s">
        <v>37</v>
      </c>
      <c r="E22" s="12"/>
      <c r="F22" s="12"/>
      <c r="G22" s="2" t="s">
        <v>58</v>
      </c>
      <c r="H22" s="2" t="s">
        <v>58</v>
      </c>
      <c r="I22" s="8">
        <v>9</v>
      </c>
      <c r="J22" s="8"/>
      <c r="K22" s="8">
        <v>9</v>
      </c>
      <c r="L22" s="8"/>
      <c r="M22" s="8"/>
      <c r="N22" s="8"/>
    </row>
    <row r="23" spans="1:14" ht="33.75" customHeight="1">
      <c r="A23" s="10"/>
      <c r="B23" s="11"/>
      <c r="C23" s="10"/>
      <c r="D23" s="17" t="s">
        <v>40</v>
      </c>
      <c r="E23" s="18"/>
      <c r="F23" s="19"/>
      <c r="G23" s="2" t="s">
        <v>59</v>
      </c>
      <c r="H23" s="2" t="s">
        <v>59</v>
      </c>
      <c r="I23" s="20">
        <v>9</v>
      </c>
      <c r="J23" s="21"/>
      <c r="K23" s="20">
        <v>9</v>
      </c>
      <c r="L23" s="21"/>
      <c r="M23" s="20"/>
      <c r="N23" s="21"/>
    </row>
    <row r="24" spans="1:14" ht="57.4" customHeight="1">
      <c r="A24" s="10" t="s">
        <v>34</v>
      </c>
      <c r="B24" s="9" t="s">
        <v>60</v>
      </c>
      <c r="C24" s="11"/>
      <c r="D24" s="17" t="s">
        <v>43</v>
      </c>
      <c r="E24" s="18"/>
      <c r="F24" s="19"/>
      <c r="G24" s="2" t="s">
        <v>61</v>
      </c>
      <c r="H24" s="2" t="s">
        <v>45</v>
      </c>
      <c r="I24" s="20">
        <v>1</v>
      </c>
      <c r="J24" s="21"/>
      <c r="K24" s="20">
        <v>0</v>
      </c>
      <c r="L24" s="21"/>
      <c r="M24" s="17" t="s">
        <v>46</v>
      </c>
      <c r="N24" s="19"/>
    </row>
    <row r="25" spans="1:14" ht="56.85" customHeight="1">
      <c r="A25" s="10"/>
      <c r="B25" s="11"/>
      <c r="C25" s="2" t="s">
        <v>62</v>
      </c>
      <c r="D25" s="12" t="s">
        <v>63</v>
      </c>
      <c r="E25" s="12"/>
      <c r="F25" s="12"/>
      <c r="G25" s="3" t="s">
        <v>64</v>
      </c>
      <c r="H25" s="2" t="s">
        <v>65</v>
      </c>
      <c r="I25" s="8">
        <v>10</v>
      </c>
      <c r="J25" s="8"/>
      <c r="K25" s="8">
        <v>10</v>
      </c>
      <c r="L25" s="8"/>
      <c r="M25" s="8"/>
      <c r="N25" s="8"/>
    </row>
    <row r="26" spans="1:14" ht="51.4" customHeight="1">
      <c r="A26" s="11"/>
      <c r="B26" s="2" t="s">
        <v>66</v>
      </c>
      <c r="C26" s="4" t="s">
        <v>67</v>
      </c>
      <c r="D26" s="13" t="s">
        <v>68</v>
      </c>
      <c r="E26" s="13"/>
      <c r="F26" s="13"/>
      <c r="G26" s="4" t="s">
        <v>69</v>
      </c>
      <c r="H26" s="5">
        <v>0.9</v>
      </c>
      <c r="I26" s="14">
        <v>10</v>
      </c>
      <c r="J26" s="14"/>
      <c r="K26" s="14">
        <v>10</v>
      </c>
      <c r="L26" s="14"/>
      <c r="M26" s="14"/>
      <c r="N26" s="14"/>
    </row>
    <row r="27" spans="1:14" ht="18.95" customHeight="1">
      <c r="A27" s="8" t="s">
        <v>70</v>
      </c>
      <c r="B27" s="8"/>
      <c r="C27" s="8"/>
      <c r="D27" s="8"/>
      <c r="E27" s="8"/>
      <c r="F27" s="8"/>
      <c r="G27" s="8"/>
      <c r="H27" s="8"/>
      <c r="I27" s="8">
        <v>100</v>
      </c>
      <c r="J27" s="8"/>
      <c r="K27" s="15">
        <f>SUM(K15:L26)+N8</f>
        <v>95.93</v>
      </c>
      <c r="L27" s="8"/>
      <c r="M27" s="16"/>
      <c r="N27" s="16"/>
    </row>
  </sheetData>
  <mergeCells count="10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5:A23"/>
    <mergeCell ref="A24:A26"/>
    <mergeCell ref="B15:B23"/>
    <mergeCell ref="B24:B25"/>
    <mergeCell ref="C15:C19"/>
    <mergeCell ref="C20:C24"/>
    <mergeCell ref="A7:B11"/>
    <mergeCell ref="D25:F25"/>
    <mergeCell ref="D22:F22"/>
    <mergeCell ref="D19:F19"/>
    <mergeCell ref="D16:F16"/>
    <mergeCell ref="B12:G12"/>
    <mergeCell ref="C10:D10"/>
    <mergeCell ref="F10:G10"/>
  </mergeCells>
  <phoneticPr fontId="9" type="noConversion"/>
  <printOptions horizontalCentered="1"/>
  <pageMargins left="0.78740157480314998" right="0.70866141732283505" top="0.78740157480314998" bottom="0.70866141732283505" header="0.31496062992126" footer="0.31496062992126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Administrator</cp:lastModifiedBy>
  <cp:lastPrinted>2022-05-30T12:55:00Z</cp:lastPrinted>
  <dcterms:created xsi:type="dcterms:W3CDTF">2022-04-21T02:53:00Z</dcterms:created>
  <dcterms:modified xsi:type="dcterms:W3CDTF">2022-06-09T04:25:42Z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1F149D901E9E405180E2A219ADE1F7BE</vt:lpwstr>
  </property>
  <property fmtid="{D5CDD505-2E9C-101B-9397-08002B2CF9AE}" pid="3" name="KSOProductBuildVer">
    <vt:lpwstr>2052-11.1.0.11744</vt:lpwstr>
  </property>
</Properties>
</file>