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<sst xmlns="http://schemas.openxmlformats.org/spreadsheetml/2006/main" count="84" uniqueCount="73">
  <si>
    <t>项目支出绩效自评表</t>
  </si>
  <si>
    <t>（2021年度）</t>
  </si>
  <si>
    <t>项目名称</t>
  </si>
  <si>
    <t>备战冬残奥会训练保障经费</t>
  </si>
  <si>
    <t>主管部门</t>
  </si>
  <si>
    <t>北京市残疾人联合会</t>
  </si>
  <si>
    <t>实施单位</t>
  </si>
  <si>
    <t>北京市残疾人文化体育指导中心</t>
  </si>
  <si>
    <t>项目负责人</t>
  </si>
  <si>
    <t>罗晓东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</si>
  <si>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</si>
  <si>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</si>
  <si>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</si>
  <si>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</si>
  <si>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</si>
  <si>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</si>
  <si>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</si>
  <si>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</si>
  <si>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</si>
  <si>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</si>
  <si>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</si>
  <si>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</si>
  <si>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</si>
  <si>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</si>
  <si>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</si>
  <si>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</si>
  <si>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备战2022年冬残奥会，我市六支冬残奥项目运动队（轮椅冰壶、残奥冰球、越野滑雪、冬季两项、高山滑雪、单板滑雪）将全面开展训练，为继续全面提升各队竞技水平，顺利开展好雪上项目冬训工作，为2022年冬残奥会争取佳绩。</t>
  </si>
  <si>
    <r>
      <rPr>
        <sz val="9"/>
        <color theme="1"/>
        <rFont val="宋体"/>
        <charset val="134"/>
        <scheme val="major"/>
      </rPr>
      <t>一、冬季项目共有54名运动员参加十一届全运会六大项全部比赛，共取得29金、70奖牌，冬季项目金牌奖牌榜第二名的成绩。二、完成“5</t>
    </r>
    <r>
      <rPr>
        <sz val="9"/>
        <rFont val="宋体"/>
        <charset val="134"/>
        <scheme val="major"/>
      </rPr>
      <t>个大项12名运动员入选中国冬残奥体育代表团”的任务目标。获得5金2银2铜的比赛成绩。三、落实市委、市政府、市残联，关于</t>
    </r>
    <r>
      <rPr>
        <sz val="9"/>
        <color theme="1"/>
        <rFont val="宋体"/>
        <charset val="134"/>
        <scheme val="major"/>
      </rPr>
      <t>做好北京冬奥会、冬残奥会备战工作的要求，积极推荐在比赛中做出突出贡献人员获得相关奖励，残疾运动员郑鹏，荣获党中央国务院颁发的北京冬奥会、冬残奥会突出贡献个人奖，北京市残疾人联合会，荣获党中央国务院颁发的北京冬奥会、冬残奥会突出贡献集体，北京市残疾人文化体育服务中心，荣获北京2022年冬奥会、冬残奥会先进集体称号。四、通过宣传报道残疾运动员参加国内、国际赛事，队伍规模新增20名注册运动员。</t>
    </r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</si>
  <si>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</si>
  <si>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</si>
  <si>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</si>
  <si>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</si>
  <si>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</si>
  <si>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</si>
  <si>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</si>
  <si>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</si>
  <si>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</si>
  <si>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注册运动员</t>
  </si>
  <si>
    <t>≥70名</t>
  </si>
  <si>
    <t>≥83名</t>
  </si>
  <si>
    <t>重点运动员参加国际大型赛事项目</t>
  </si>
  <si>
    <t>≥3项/人</t>
  </si>
  <si>
    <t xml:space="preserve">（一）原因：疫情，国内、国际赛事延迟或取消。
（二）措施：与中国残联保持沟通随时了解赛事情况，积极承接国家队外训、带队比赛任务。
</t>
  </si>
  <si>
    <t>质量
指标</t>
  </si>
  <si>
    <t>运动员注册率</t>
  </si>
  <si>
    <t>≥82%</t>
  </si>
  <si>
    <t>国家集训队入选率</t>
  </si>
  <si>
    <t>≥30%</t>
  </si>
  <si>
    <t>≥28.92%</t>
  </si>
  <si>
    <t>（一）原因：
1、国家队选拔入选国家队运动员时，女运动员优先入选，我市女运动员普遍较少。
2、我市两个核心项目，轮椅冰壶及残疾人越野滑雪，分别入选运动员是5人和7人。弱势项目，入选国家队人数较少。我市着重点是保证奥运会上能够取得好成绩的重要项目。
（二）措施：
下一步扩大选材范围，特别是增强国际、国内弱势级别项目运动员选拔，加大培养力度、一人一策科学训练，力争我市更多项目和运动员在国际上具备竞争力。</t>
  </si>
  <si>
    <t>时效
指标</t>
  </si>
  <si>
    <t>训练开展时间</t>
  </si>
  <si>
    <t>全年</t>
  </si>
  <si>
    <t>不少于7个月</t>
  </si>
  <si>
    <t>参加国际、国内赛事时间</t>
  </si>
  <si>
    <t xml:space="preserve"> 1-3月</t>
  </si>
  <si>
    <t>1-6月</t>
  </si>
  <si>
    <t>成本
指标</t>
  </si>
  <si>
    <t>项目预算控制数</t>
  </si>
  <si>
    <t>因疫情原因：一、部分项目运动员返京训练时间延迟，导致训练时间压缩，故运动员补贴、餐费有所结余。二、国家队休息较往年时间短，原预计回各省市调整时间约三个月，实际为20-35天不等，故国家队承担费用较多，因此训练补贴、餐费、场地费均有所结余。三、耗材采购因疫情影响，雪蜡航班无法运抵国内，流标，导致采购项目无法实施。</t>
  </si>
  <si>
    <t>效益
指标</t>
  </si>
  <si>
    <t>社会效益指标</t>
  </si>
  <si>
    <t>我市残疾人冬季项目竞技体育整体水平</t>
  </si>
  <si>
    <t>通过训练和比赛，提高我市残疾人冬季项目竞技体育水平，提高残疾人群体自强自立，顽强拼搏的精神，进一步加强残疾人社会责任感，力争在2022年北京冬残奥会上取得好的成绩</t>
  </si>
  <si>
    <t>冬季项目共有54名运动员参加十一届全运会六大项全部比赛，共取得29金、70奖牌，冬季项目金牌奖牌榜第二名的成绩。</t>
  </si>
  <si>
    <t>续上页</t>
  </si>
  <si>
    <t>全力备战2022冬残奥会</t>
  </si>
  <si>
    <t>争取佳绩</t>
  </si>
  <si>
    <t>一、完成“5个大项12名运动员入选中国冬残奥体育代表团”的任务目标。获得5金2银2铜的比赛成绩。
二、落实市委、市政府、是残联，关于做好北京冬奥会、冬残奥会备战工作的要求，积极推荐在比赛中做出突出贡献人员获得相关奖励，残疾运动员郑鹏，荣获党中央国务院颁发的北京冬奥会、冬残奥会突出贡献个人奖，北京市残疾人联合会，荣获党中央国务院颁发的北京冬奥会、冬残奥会突出贡献集体，北京市残疾人文化体育服务中心，荣获北京2022年冬奥会、冬残奥会先进集体称号。四、通过宣传报道残疾运动员参加国内、国际赛事，队伍规模新增20名注册运动员。</t>
  </si>
  <si>
    <t>满意度指标</t>
  </si>
  <si>
    <t>服务对象满意度指标</t>
  </si>
  <si>
    <t>残疾人运动员训练满意度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</si>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</sst>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8" borderId="7" applyNumberFormat="0" applyAlignment="0" applyProtection="0">
      <alignment vertical="center"/>
    </xf>
    <xf numFmtId="0" fontId="22" fillId="18" borderId="4" applyNumberFormat="0" applyAlignment="0" applyProtection="0">
      <alignment vertical="center"/>
    </xf>
    <xf numFmtId="0" fontId="9" fillId="10" borderId="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4" width="6.25" customWidth="1"/>
    <col min="5" max="5" width="8.37962962962963" customWidth="1"/>
    <col min="6" max="6" width="6.25" customWidth="1"/>
    <col min="7" max="7" width="12.75" customWidth="1"/>
    <col min="8" max="8" width="24" customWidth="1"/>
    <col min="9" max="13" width="6.25" customWidth="1"/>
    <col min="14" max="14" width="19.129629629629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8.9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13910616791</v>
      </c>
      <c r="K6" s="4"/>
      <c r="L6" s="4"/>
      <c r="M6" s="4"/>
      <c r="N6" s="4"/>
    </row>
    <row r="7" ht="27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8.95" customHeight="1" spans="1:14">
      <c r="A8" s="4"/>
      <c r="B8" s="4"/>
      <c r="C8" s="4" t="s">
        <v>18</v>
      </c>
      <c r="D8" s="4"/>
      <c r="E8" s="4">
        <v>675.1775</v>
      </c>
      <c r="F8" s="4">
        <v>675.1775</v>
      </c>
      <c r="G8" s="4"/>
      <c r="H8" s="4">
        <v>517.424248</v>
      </c>
      <c r="I8" s="4"/>
      <c r="J8" s="10">
        <v>10</v>
      </c>
      <c r="K8" s="10"/>
      <c r="L8" s="11">
        <f>H8/F8*100%</f>
        <v>0.766352919047214</v>
      </c>
      <c r="M8" s="11"/>
      <c r="N8" s="12">
        <f>J8*L8</f>
        <v>7.66352919047214</v>
      </c>
    </row>
    <row r="9" ht="27" customHeight="1" spans="1:14">
      <c r="A9" s="4"/>
      <c r="B9" s="4"/>
      <c r="C9" s="4" t="s">
        <v>19</v>
      </c>
      <c r="D9" s="4"/>
      <c r="E9" s="4">
        <v>675.1775</v>
      </c>
      <c r="F9" s="4">
        <v>675.1775</v>
      </c>
      <c r="G9" s="4"/>
      <c r="H9" s="4">
        <v>517.424248</v>
      </c>
      <c r="I9" s="4"/>
      <c r="J9" s="10" t="s">
        <v>20</v>
      </c>
      <c r="K9" s="10"/>
      <c r="L9" s="7"/>
      <c r="M9" s="4"/>
      <c r="N9" s="4" t="s">
        <v>20</v>
      </c>
    </row>
    <row r="10" ht="18.9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ht="18.95" customHeight="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8.9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84" customHeight="1" spans="1:14">
      <c r="A13" s="4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7" customHeight="1" spans="1:14">
      <c r="A14" s="4" t="s">
        <v>20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18.95" customHeight="1" spans="1:14">
      <c r="A15" s="4" t="s">
        <v>34</v>
      </c>
      <c r="B15" s="4" t="s">
        <v>35</v>
      </c>
      <c r="C15" s="4" t="s">
        <v>36</v>
      </c>
      <c r="D15" s="6" t="s">
        <v>37</v>
      </c>
      <c r="E15" s="6"/>
      <c r="F15" s="6"/>
      <c r="G15" s="4" t="s">
        <v>38</v>
      </c>
      <c r="H15" s="4" t="s">
        <v>39</v>
      </c>
      <c r="I15" s="4">
        <v>10</v>
      </c>
      <c r="J15" s="4"/>
      <c r="K15" s="4">
        <v>10</v>
      </c>
      <c r="L15" s="4"/>
      <c r="M15" s="4"/>
      <c r="N15" s="4"/>
    </row>
    <row r="16" ht="60.75" customHeight="1" spans="1:14">
      <c r="A16" s="4"/>
      <c r="B16" s="4"/>
      <c r="C16" s="4"/>
      <c r="D16" s="6" t="s">
        <v>40</v>
      </c>
      <c r="E16" s="6"/>
      <c r="F16" s="6"/>
      <c r="G16" s="4" t="s">
        <v>41</v>
      </c>
      <c r="H16" s="4" t="s">
        <v>41</v>
      </c>
      <c r="I16" s="4">
        <v>10</v>
      </c>
      <c r="J16" s="4"/>
      <c r="K16" s="4">
        <v>8</v>
      </c>
      <c r="L16" s="4"/>
      <c r="M16" s="5" t="s">
        <v>42</v>
      </c>
      <c r="N16" s="5"/>
    </row>
    <row r="17" ht="18.95" customHeight="1" spans="1:14">
      <c r="A17" s="4"/>
      <c r="B17" s="4"/>
      <c r="C17" s="4" t="s">
        <v>43</v>
      </c>
      <c r="D17" s="6" t="s">
        <v>44</v>
      </c>
      <c r="E17" s="6"/>
      <c r="F17" s="6"/>
      <c r="G17" s="4" t="s">
        <v>45</v>
      </c>
      <c r="H17" s="7">
        <v>1</v>
      </c>
      <c r="I17" s="4">
        <v>10</v>
      </c>
      <c r="J17" s="4"/>
      <c r="K17" s="4">
        <v>10</v>
      </c>
      <c r="L17" s="4"/>
      <c r="M17" s="5"/>
      <c r="N17" s="5"/>
    </row>
    <row r="18" ht="180.75" customHeight="1" spans="1:14">
      <c r="A18" s="4"/>
      <c r="B18" s="4"/>
      <c r="C18" s="4"/>
      <c r="D18" s="6" t="s">
        <v>46</v>
      </c>
      <c r="E18" s="6"/>
      <c r="F18" s="6"/>
      <c r="G18" s="4" t="s">
        <v>47</v>
      </c>
      <c r="H18" s="4" t="s">
        <v>48</v>
      </c>
      <c r="I18" s="4">
        <v>8</v>
      </c>
      <c r="J18" s="4"/>
      <c r="K18" s="4">
        <v>6</v>
      </c>
      <c r="L18" s="4"/>
      <c r="M18" s="5" t="s">
        <v>49</v>
      </c>
      <c r="N18" s="5"/>
    </row>
    <row r="19" ht="32.1" customHeight="1" spans="1:14">
      <c r="A19" s="4"/>
      <c r="B19" s="4"/>
      <c r="C19" s="4" t="s">
        <v>50</v>
      </c>
      <c r="D19" s="6" t="s">
        <v>51</v>
      </c>
      <c r="E19" s="6"/>
      <c r="F19" s="6"/>
      <c r="G19" s="4" t="s">
        <v>52</v>
      </c>
      <c r="H19" s="4" t="s">
        <v>53</v>
      </c>
      <c r="I19" s="4">
        <v>3</v>
      </c>
      <c r="J19" s="4"/>
      <c r="K19" s="4">
        <v>3</v>
      </c>
      <c r="L19" s="4"/>
      <c r="M19" s="4"/>
      <c r="N19" s="4"/>
    </row>
    <row r="20" ht="40.5" customHeight="1" spans="1:14">
      <c r="A20" s="4"/>
      <c r="B20" s="4"/>
      <c r="C20" s="4"/>
      <c r="D20" s="6" t="s">
        <v>54</v>
      </c>
      <c r="E20" s="6"/>
      <c r="F20" s="6"/>
      <c r="G20" s="4" t="s">
        <v>55</v>
      </c>
      <c r="H20" s="4" t="s">
        <v>56</v>
      </c>
      <c r="I20" s="4">
        <v>3</v>
      </c>
      <c r="J20" s="4"/>
      <c r="K20" s="4">
        <v>3</v>
      </c>
      <c r="L20" s="4"/>
      <c r="M20" s="4"/>
      <c r="N20" s="4"/>
    </row>
    <row r="21" ht="129.75" customHeight="1" spans="1:14">
      <c r="A21" s="4"/>
      <c r="B21" s="4"/>
      <c r="C21" s="4" t="s">
        <v>57</v>
      </c>
      <c r="D21" s="6" t="s">
        <v>58</v>
      </c>
      <c r="E21" s="6"/>
      <c r="F21" s="6"/>
      <c r="G21" s="4">
        <v>675.1775</v>
      </c>
      <c r="H21" s="4">
        <v>517.424248</v>
      </c>
      <c r="I21" s="4">
        <v>6</v>
      </c>
      <c r="J21" s="4"/>
      <c r="K21" s="4">
        <v>5</v>
      </c>
      <c r="L21" s="4"/>
      <c r="M21" s="5" t="s">
        <v>59</v>
      </c>
      <c r="N21" s="5"/>
    </row>
    <row r="22" ht="136.5" customHeight="1" spans="1:14">
      <c r="A22" s="4"/>
      <c r="B22" s="4" t="s">
        <v>60</v>
      </c>
      <c r="C22" s="4" t="s">
        <v>61</v>
      </c>
      <c r="D22" s="6" t="s">
        <v>62</v>
      </c>
      <c r="E22" s="6"/>
      <c r="F22" s="6"/>
      <c r="G22" s="5" t="s">
        <v>63</v>
      </c>
      <c r="H22" s="5" t="s">
        <v>64</v>
      </c>
      <c r="I22" s="4">
        <v>15</v>
      </c>
      <c r="J22" s="4"/>
      <c r="K22" s="4">
        <v>15</v>
      </c>
      <c r="L22" s="4"/>
      <c r="M22" s="4"/>
      <c r="N22" s="4"/>
    </row>
    <row r="23" ht="228" customHeight="1" spans="1:14">
      <c r="A23" s="4" t="s">
        <v>65</v>
      </c>
      <c r="B23" s="8" t="s">
        <v>65</v>
      </c>
      <c r="C23" s="8" t="s">
        <v>65</v>
      </c>
      <c r="D23" s="6" t="s">
        <v>66</v>
      </c>
      <c r="E23" s="6"/>
      <c r="F23" s="6"/>
      <c r="G23" s="4" t="s">
        <v>67</v>
      </c>
      <c r="H23" s="5" t="s">
        <v>68</v>
      </c>
      <c r="I23" s="4">
        <v>15</v>
      </c>
      <c r="J23" s="4"/>
      <c r="K23" s="4">
        <v>15</v>
      </c>
      <c r="L23" s="4"/>
      <c r="M23" s="4"/>
      <c r="N23" s="4"/>
    </row>
    <row r="24" ht="48" customHeight="1" spans="1:14">
      <c r="A24" s="4"/>
      <c r="B24" s="4" t="s">
        <v>69</v>
      </c>
      <c r="C24" s="4" t="s">
        <v>70</v>
      </c>
      <c r="D24" s="6" t="s">
        <v>71</v>
      </c>
      <c r="E24" s="6"/>
      <c r="F24" s="6"/>
      <c r="G24" s="7">
        <v>1</v>
      </c>
      <c r="H24" s="7">
        <v>1</v>
      </c>
      <c r="I24" s="4">
        <v>10</v>
      </c>
      <c r="J24" s="4"/>
      <c r="K24" s="4">
        <v>10</v>
      </c>
      <c r="L24" s="4"/>
      <c r="M24" s="4"/>
      <c r="N24" s="4"/>
    </row>
    <row r="25" ht="18.95" customHeight="1" spans="1:14">
      <c r="A25" s="9" t="s">
        <v>72</v>
      </c>
      <c r="B25" s="9"/>
      <c r="C25" s="9"/>
      <c r="D25" s="9"/>
      <c r="E25" s="9"/>
      <c r="F25" s="9"/>
      <c r="G25" s="9"/>
      <c r="H25" s="9"/>
      <c r="I25" s="9">
        <v>100</v>
      </c>
      <c r="J25" s="9"/>
      <c r="K25" s="13">
        <f>N8+SUM(K15:L24)</f>
        <v>92.6635291904721</v>
      </c>
      <c r="L25" s="9"/>
      <c r="M25" s="14"/>
      <c r="N25" s="14"/>
    </row>
  </sheetData>
  <mergeCells count="9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5:A22"/>
    <mergeCell ref="A23:A24"/>
    <mergeCell ref="B15:B21"/>
    <mergeCell ref="C15:C16"/>
    <mergeCell ref="C17:C18"/>
    <mergeCell ref="C19:C20"/>
    <mergeCell ref="A7:B11"/>
  </mergeCells>
  <printOptions horizontalCentered="1"/>
  <pageMargins left="0.78740157480315" right="0.708661417322835" top="0.78740157480315" bottom="0.708661417322835" header="0.31496062992126" footer="0.31496062992126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2022-04-22T10:53:00Z</dcterms:created>
  <cp:lastPrinted>2022-05-30T07:15:00Z</cp:lastPrinted>
  <dcterms:modified xsi:type="dcterms:W3CDTF">2022-06-08T13:29:37Z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5271A21FAA0843C795DD3E7AC1460669</vt:lpwstr>
  </property>
  <property fmtid="{D5CDD505-2E9C-101B-9397-08002B2CF9AE}" pid="3" name="KSOProductBuildVer">
    <vt:lpwstr>2052-11.1.0.11744</vt:lpwstr>
  </property>
</Properties>
</file>