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<sst xmlns="http://schemas.openxmlformats.org/spreadsheetml/2006/main" count="104" uniqueCount="83">
  <si>
    <t>项目支出绩效自评表</t>
  </si>
  <si>
    <t>（2021年度）</t>
  </si>
  <si>
    <t>项目名称</t>
  </si>
  <si>
    <t>残疾人需求采集和服务资源信息等管理工作经费</t>
  </si>
  <si>
    <t>主管部门</t>
  </si>
  <si>
    <t>北京市残疾人联合会</t>
  </si>
  <si>
    <t>实施单位</t>
  </si>
  <si>
    <t>北京市残疾人社会服务中心</t>
  </si>
  <si>
    <t>项目负责人</t>
  </si>
  <si>
    <t>庞兴旻、汤明瑛、刘晓芸</t>
  </si>
  <si>
    <t>联系电话</t>
  </si>
  <si>
    <t>13401112088；13466386361；13426192994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</si>
  <si>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</si>
  <si>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</si>
  <si>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</si>
  <si>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</si>
  <si>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</si>
  <si>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</si>
  <si>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</si>
  <si>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</si>
  <si>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</si>
  <si>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</si>
  <si>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</si>
  <si>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</si>
  <si>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</si>
  <si>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</si>
  <si>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</si>
  <si>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 xml:space="preserve">目标1：摸清全市新增持证残疾人的需求和状况；完成全市残疾人需求和状况的上报；实现常态化入户，需求实时响应。
目标2：开展年度残疾人服务资源信息数据更新；开展助残社会组织发展状况评估分析、咨询辅导，遴选迎冬奥示范型社会组织，指导开展冬奥相关知识普及和展示；选取精准助残服务示范温馨家园、精准助残服务标兵，指导开展残疾人精准服务品牌建设。
目标3：完善12385微信平台系统各部功能；开展热线宣传活动，打造服务品牌。
</t>
  </si>
  <si>
    <t xml:space="preserve">目标1：2021年北京市残疾人需求采集和服务响应常态化工作，本市持证残疾人共计555245人（截止到2021年9月30日），完成登记543039人，完成登记率为97.80%。通过上门入户，全面了解残疾人需求和状况信息。11月底完成向中国残联报送北京市数据。
目标2：完成各类服务机构名单及11类48种8000余条残疾人服务资源信息核实更新。2.面向各区残联推荐的46家优秀助残社会组织开展服务能力评估辅导，完成人才测评辅导520余人次；完成46家机构一对一组织诊断指导，梳理组织内部问题，提出调整建议；组织9期冬奥、冬残奥主题知识线上辅导，12000余人次学习，加强知识普及，营造浓厚办赛氛围；着眼服务冬奥、冬残奥，面向25家机构，一对一指导品牌项目总结和演讲展示；组织迎冬奥示范助残社会组织线上评选会，产生25家迎冬奥示范型助残社会组织；组织示范型社会组织50多名代表到国家体育馆参加冬残奥会倒计时100天快闪活动，新华社、央视等20多家媒体给予宣传报道；举办助残社会领域迎冬奥线上总结交流会，对年度助残社会组织、温馨家园培育成果进行总结交流。3.走访朝阳、石景山、延庆等9个区18家温馨家园，确定了10个发展思路新、服务质量高、残疾人反馈好的温馨家园，完成10个服务案例提炼撰写,其中《海淀区八里庄街道温馨家园精准助残情况介绍》入选中国残联残疾人脱贫奔小康地方典型案例；组织精准助残服务示范阵地线上交流会，指导专职工作者提升展示接待技能。
目标3：完成12385微信平台系统各部分功能完善，在微信公众号和基层走访中宣传。
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</si>
  <si>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</si>
  <si>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</si>
  <si>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</si>
  <si>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</si>
  <si>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</si>
  <si>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</si>
  <si>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</si>
  <si>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</si>
  <si>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</si>
  <si>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需求采集和服务响应常态化工作</t>
  </si>
  <si>
    <r>
      <rPr>
        <sz val="9"/>
        <color rgb="FF000000"/>
        <rFont val="宋体"/>
        <charset val="134"/>
      </rPr>
      <t>1部咨询电话、录音质控900份、电话回访1</t>
    </r>
    <r>
      <rPr>
        <sz val="9"/>
        <color rgb="FF000000"/>
        <rFont val="宋体"/>
        <charset val="134"/>
      </rPr>
      <t>7900</t>
    </r>
    <r>
      <rPr>
        <sz val="9"/>
        <color rgb="FF000000"/>
        <rFont val="宋体"/>
        <charset val="134"/>
      </rPr>
      <t>个、发放短信问卷6</t>
    </r>
    <r>
      <rPr>
        <sz val="9"/>
        <color rgb="FF000000"/>
        <rFont val="宋体"/>
        <charset val="134"/>
      </rPr>
      <t>00</t>
    </r>
    <r>
      <rPr>
        <sz val="9"/>
        <color rgb="FF000000"/>
        <rFont val="宋体"/>
        <charset val="134"/>
      </rPr>
      <t>00条。各区及全市数据分析</t>
    </r>
  </si>
  <si>
    <t>设立1部工作答疑服务热线，完成录音质控901份、电话回访18965个、短信访发送86048条。市级数据报告和质控报告各1份，区级数据报告及报告17份。</t>
  </si>
  <si>
    <t>残疾人服务资源及服务能力建设</t>
  </si>
  <si>
    <t>核实、更新服务资源信息5000条；选取50家助残社会组织，开展机构发展状况评估分析、咨询辅导；20家迎冬奥示范型社会组织，指导开展冬奥相关知识普及和展示；选取精准助残服务示范温馨家园10个，指导开展残疾人精准服务品牌建设。</t>
  </si>
  <si>
    <t>核实、更新服务资源信息8104条；面向46家助残社会组织，开展机构发展状况评估分析、咨询辅导；遴选打造25家迎冬奥示范型社会组织，指导开展冬奥相关知识普及和展示；选取精准助残服务示范温馨家园10个，指导开展残疾人精准服务品牌建设。</t>
  </si>
  <si>
    <t>根据实际需要开展工作，指标与预期存在差异</t>
  </si>
  <si>
    <t>12385热线平台</t>
  </si>
  <si>
    <t>12385热线平台至少2次开展、参与宣传活动</t>
  </si>
  <si>
    <t>多次在“北京残联”微信公众号上宣传12385微信，并在走访基层时分发宣传材料</t>
  </si>
  <si>
    <t>质量
指标</t>
  </si>
  <si>
    <t>全过程质量控制，出具1份全市新增残疾人数据报告、16份分区报告；1份困难残疾人数据报告、16份分区报告。</t>
  </si>
  <si>
    <t>市级质控报告1份；全市新增残疾人数据报告1份；困难残疾人数据报告1份；分别完成16份分区报告。</t>
  </si>
  <si>
    <t>残疾人服务资源及助残服务能力</t>
  </si>
  <si>
    <t>信息核实更新率90%</t>
  </si>
  <si>
    <t>信息核实更新率100%</t>
  </si>
  <si>
    <t>时效
指标</t>
  </si>
  <si>
    <t>2021年8月底前完成项目采购、合同签订，启动实施；2021年12月底前完成质控报告；2021年11月底前完成数据录入上报中国残联；2022年1月底前完成数据报告、各区分报告编制。</t>
  </si>
  <si>
    <t>2021年8月完成项目采购、9月签订合同，启动实施；11月完成质控报告；11月完成数据录入上报中国残联；12月完成数据报告、区级分报告。</t>
  </si>
  <si>
    <t>续上页</t>
  </si>
  <si>
    <t>......</t>
  </si>
  <si>
    <t>4月完成项目采购、合同签订；5月完成项目实施方案；12月底前完成服务资源信息数据更新、助残社会组织服务、基层残疾人工作者精准服务能力提升等工作。</t>
  </si>
  <si>
    <t>4月完成项目采购，5月、6月签订合同，12月底完成项目工作</t>
  </si>
  <si>
    <t>受新冠肺炎疫情影响，合同签订时间稍有滞后</t>
  </si>
  <si>
    <t>12385功能完善于4月完成项目采购，合同签订；5月组织启动实施；12月底前全部完成，满足应用。</t>
  </si>
  <si>
    <t>全部按期完成</t>
  </si>
  <si>
    <t>成本
指标</t>
  </si>
  <si>
    <t>包1：督导和质量控制项目预算75万  包2：数据录入上报项目31.5万</t>
  </si>
  <si>
    <t>包1：74.5万、包2：30万</t>
  </si>
  <si>
    <t>残疾人服务资源及助残服务能力建设</t>
  </si>
  <si>
    <t>85万</t>
  </si>
  <si>
    <t>83.655万</t>
  </si>
  <si>
    <t>45万</t>
  </si>
  <si>
    <t>12.8万</t>
  </si>
  <si>
    <t>因为疫情影响，当年度未完成全部工作。</t>
  </si>
  <si>
    <t>效益指标</t>
  </si>
  <si>
    <t>社会效益指标</t>
  </si>
  <si>
    <t>50万人，为全市和各区工作提供准确、详实、有效的数据分析报告。</t>
  </si>
  <si>
    <t>采集了全市54.3万残疾人的基本需求和服务状况信息数据，撰写市级数据报告和区级数据报告，为各级部门单位制定政策和提供服务提供了数据支持。</t>
  </si>
  <si>
    <t>促进服务资源信息统筹采集、常态更新、共享使用；增强助残社会组织的专业性和规范性，打造迎冬奥示范型社会组织及精准助残服务示范温馨家园品牌，为迎接冬奥，展示助残服务力量风采打好基础。</t>
  </si>
  <si>
    <t>完成年度服务资源分类目录、机构名单及基本服务信息数据更新，确保残疾人服务资源信息数据准确可用。信息数据通过市残联微信公众号等渠道提供展示、查询、共享，满足残疾人和残疾人工作使用需求；面向46家优秀助残社会组织开展服务能力评估辅导，提出组织内部管理问题及调整建议，着眼服务冬奥、冬残奥，面向25家机构，一对一指导品牌项目梳理总结和演讲展示；遴选产生25家迎冬奥示范型助残社会组织,多个社会组织为保障冬奥会、冬残奥会的顺利进行作出了贡献；结合冬奥示范温馨家园创建，遴选10个发展思路新、服务质量高、残疾人反馈好的温馨家园，完成服务案例提炼撰写，指导提升展示接待能力，对基层残疾人服务实践进行引领示范。</t>
  </si>
  <si>
    <t>满意度指标</t>
  </si>
  <si>
    <t>服务对象满意度指标</t>
  </si>
  <si>
    <t>93.4%、100%</t>
  </si>
  <si>
    <t>总分</t>
  </si>
</sst>
</file>

<file path=xl/styles.xml><?xml version="1.0" encoding="utf-8"?>
<styleSheet xmlns="http://schemas.openxmlformats.org/spreadsheetml/2006/main">
  <numFmts count="36">
    <numFmt numFmtId="6" formatCode="&quot;￥&quot;#,##0;[Red]&quot;￥&quot;\-#,##0"/>
    <numFmt numFmtId="23" formatCode="\$#,##0_);\(\$#,##0\)"/>
    <numFmt numFmtId="176" formatCode="#\ ??/??"/>
    <numFmt numFmtId="5" formatCode="&quot;￥&quot;#,##0;&quot;￥&quot;\-#,##0"/>
    <numFmt numFmtId="25" formatCode="\$#,##0.00_);\(\$#,##0.00\)"/>
    <numFmt numFmtId="177" formatCode="\¥#,##0.00;[Red]\¥\-#,##0.00"/>
    <numFmt numFmtId="26" formatCode="\$#,##0.00_);[Red]\(\$#,##0.00\)"/>
    <numFmt numFmtId="7" formatCode="&quot;￥&quot;#,##0.00;&quot;￥&quot;\-#,##0.00"/>
    <numFmt numFmtId="178" formatCode="#\ ?/?"/>
    <numFmt numFmtId="179" formatCode="h:mm:ss\ AM/PM"/>
    <numFmt numFmtId="180" formatCode="[DBNum1]上午/下午h&quot;时&quot;mm&quot;分&quot;"/>
    <numFmt numFmtId="8" formatCode="&quot;￥&quot;#,##0.00;[Red]&quot;￥&quot;\-#,##0.00"/>
    <numFmt numFmtId="181" formatCode="\¥#,##0.00;\¥\-#,##0.00"/>
    <numFmt numFmtId="182" formatCode="[DBNum1][$-804]m&quot;月&quot;d&quot;日&quot;"/>
    <numFmt numFmtId="183" formatCode="\¥#,##0;[Red]\¥\-#,##0"/>
    <numFmt numFmtId="184" formatCode="mm/dd/yy"/>
    <numFmt numFmtId="185" formatCode="\¥#,##0;\¥\-#,##0"/>
    <numFmt numFmtId="186" formatCode="h:mm\ AM/PM"/>
    <numFmt numFmtId="187" formatCode="dd\-mmm\-yy"/>
    <numFmt numFmtId="188" formatCode="[DBNum1][$-804]yyyy&quot;年&quot;m&quot;月&quot;d&quot;日&quot;"/>
    <numFmt numFmtId="189" formatCode="mmmmm"/>
    <numFmt numFmtId="190" formatCode="m/d"/>
    <numFmt numFmtId="191" formatCode="yyyy/m/d\ h:mm\ AM/PM"/>
    <numFmt numFmtId="44" formatCode="_ &quot;￥&quot;* #,##0.00_ ;_ &quot;￥&quot;* \-#,##0.00_ ;_ &quot;￥&quot;* &quot;-&quot;??_ ;_ @_ "/>
    <numFmt numFmtId="192" formatCode="[DBNum1][$-804]yyyy&quot;年&quot;m&quot;月&quot;"/>
    <numFmt numFmtId="193" formatCode="[DBNum1]h&quot;时&quot;mm&quot;分&quot;"/>
    <numFmt numFmtId="194" formatCode="[$-804]aaa"/>
    <numFmt numFmtId="195" formatCode="#\ ??"/>
    <numFmt numFmtId="196" formatCode="mmmm\-yy"/>
    <numFmt numFmtId="24" formatCode="\$#,##0_);[Red]\(\$#,##0\)"/>
    <numFmt numFmtId="197" formatCode="mmmmm\-yy"/>
    <numFmt numFmtId="198" formatCode="[$-804]aaaa"/>
    <numFmt numFmtId="43" formatCode="_ * #,##0.00_ ;_ * \-#,##0.00_ ;_ * &quot;-&quot;??_ ;_ @_ "/>
    <numFmt numFmtId="199" formatCode="yy/m/d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8" fillId="5" borderId="9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29" borderId="15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H28" workbookViewId="0">
      <selection activeCell="G21" sqref="G21"/>
    </sheetView>
  </sheetViews>
  <sheetFormatPr defaultColWidth="9" defaultRowHeight="13.5"/>
  <cols>
    <col min="1" max="6" width="6.25" customWidth="1"/>
    <col min="7" max="7" width="22.875" customWidth="1"/>
    <col min="8" max="8" width="18.625" customWidth="1"/>
    <col min="9" max="14" width="6.25" customWidth="1"/>
    <col min="15" max="15" width="26.3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9.1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9.1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30.6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5" t="s">
        <v>11</v>
      </c>
      <c r="K6" s="6"/>
      <c r="L6" s="6"/>
      <c r="M6" s="6"/>
      <c r="N6" s="11"/>
    </row>
    <row r="7" ht="27" customHeight="1" spans="1:14">
      <c r="A7" s="4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9.15" customHeight="1" spans="1:14">
      <c r="A8" s="4"/>
      <c r="B8" s="4"/>
      <c r="C8" s="4" t="s">
        <v>19</v>
      </c>
      <c r="D8" s="4"/>
      <c r="E8" s="4">
        <v>239.1</v>
      </c>
      <c r="F8" s="4">
        <v>239.1</v>
      </c>
      <c r="G8" s="4"/>
      <c r="H8" s="4">
        <v>201.255</v>
      </c>
      <c r="I8" s="4"/>
      <c r="J8" s="4">
        <v>10</v>
      </c>
      <c r="K8" s="4"/>
      <c r="L8" s="16">
        <f>H8/F8</f>
        <v>0.841718946047679</v>
      </c>
      <c r="M8" s="4"/>
      <c r="N8" s="4">
        <v>8.42</v>
      </c>
    </row>
    <row r="9" ht="27" customHeight="1" spans="1:14">
      <c r="A9" s="4"/>
      <c r="B9" s="4"/>
      <c r="C9" s="4" t="s">
        <v>20</v>
      </c>
      <c r="D9" s="4"/>
      <c r="E9" s="4">
        <v>239.1</v>
      </c>
      <c r="F9" s="4">
        <v>239.1</v>
      </c>
      <c r="G9" s="4"/>
      <c r="H9" s="4">
        <v>201.255</v>
      </c>
      <c r="I9" s="4"/>
      <c r="J9" s="4"/>
      <c r="K9" s="4"/>
      <c r="L9" s="16"/>
      <c r="M9" s="4"/>
      <c r="N9" s="4"/>
    </row>
    <row r="10" ht="19.1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 t="s">
        <v>22</v>
      </c>
    </row>
    <row r="11" ht="19.15" customHeight="1" spans="1:14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22</v>
      </c>
      <c r="K11" s="4"/>
      <c r="L11" s="4"/>
      <c r="M11" s="4"/>
      <c r="N11" s="4" t="s">
        <v>22</v>
      </c>
    </row>
    <row r="12" ht="19.1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09" customHeight="1" spans="1:14">
      <c r="A13" s="4"/>
      <c r="B13" s="5" t="s">
        <v>27</v>
      </c>
      <c r="C13" s="6"/>
      <c r="D13" s="6"/>
      <c r="E13" s="6"/>
      <c r="F13" s="6"/>
      <c r="G13" s="11"/>
      <c r="H13" s="5" t="s">
        <v>28</v>
      </c>
      <c r="I13" s="6"/>
      <c r="J13" s="6"/>
      <c r="K13" s="6"/>
      <c r="L13" s="6"/>
      <c r="M13" s="6"/>
      <c r="N13" s="11"/>
    </row>
    <row r="14" ht="27" customHeight="1" spans="1:14">
      <c r="A14" s="4" t="s">
        <v>22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87" customHeight="1" spans="1:14">
      <c r="A15" s="7" t="s">
        <v>35</v>
      </c>
      <c r="B15" s="7" t="s">
        <v>36</v>
      </c>
      <c r="C15" s="4" t="s">
        <v>37</v>
      </c>
      <c r="D15" s="8" t="s">
        <v>38</v>
      </c>
      <c r="E15" s="8"/>
      <c r="F15" s="8"/>
      <c r="G15" s="4" t="s">
        <v>39</v>
      </c>
      <c r="H15" s="4" t="s">
        <v>40</v>
      </c>
      <c r="I15" s="4">
        <v>5</v>
      </c>
      <c r="J15" s="4"/>
      <c r="K15" s="4">
        <v>5</v>
      </c>
      <c r="L15" s="4"/>
      <c r="M15" s="4"/>
      <c r="N15" s="4"/>
    </row>
    <row r="16" ht="120.95" customHeight="1" spans="1:14">
      <c r="A16" s="9"/>
      <c r="B16" s="9"/>
      <c r="C16" s="4"/>
      <c r="D16" s="8" t="s">
        <v>41</v>
      </c>
      <c r="E16" s="8"/>
      <c r="F16" s="8"/>
      <c r="G16" s="4" t="s">
        <v>42</v>
      </c>
      <c r="H16" s="4" t="s">
        <v>43</v>
      </c>
      <c r="I16" s="4">
        <v>5</v>
      </c>
      <c r="J16" s="4"/>
      <c r="K16" s="4">
        <v>4.5</v>
      </c>
      <c r="L16" s="4"/>
      <c r="M16" s="12" t="s">
        <v>44</v>
      </c>
      <c r="N16" s="12"/>
    </row>
    <row r="17" ht="54.95" customHeight="1" spans="1:14">
      <c r="A17" s="9"/>
      <c r="B17" s="9"/>
      <c r="C17" s="4"/>
      <c r="D17" s="8" t="s">
        <v>45</v>
      </c>
      <c r="E17" s="8"/>
      <c r="F17" s="8"/>
      <c r="G17" s="8" t="s">
        <v>46</v>
      </c>
      <c r="H17" s="12" t="s">
        <v>47</v>
      </c>
      <c r="I17" s="4">
        <v>5</v>
      </c>
      <c r="J17" s="4"/>
      <c r="K17" s="4">
        <v>5</v>
      </c>
      <c r="L17" s="4"/>
      <c r="M17" s="4"/>
      <c r="N17" s="4"/>
    </row>
    <row r="18" ht="56.1" customHeight="1" spans="1:14">
      <c r="A18" s="9"/>
      <c r="B18" s="9"/>
      <c r="C18" s="4" t="s">
        <v>48</v>
      </c>
      <c r="D18" s="8" t="s">
        <v>38</v>
      </c>
      <c r="E18" s="8"/>
      <c r="F18" s="8"/>
      <c r="G18" s="8" t="s">
        <v>49</v>
      </c>
      <c r="H18" s="4" t="s">
        <v>50</v>
      </c>
      <c r="I18" s="4">
        <v>5</v>
      </c>
      <c r="J18" s="4"/>
      <c r="K18" s="4">
        <v>5</v>
      </c>
      <c r="L18" s="4"/>
      <c r="M18" s="4"/>
      <c r="N18" s="4"/>
    </row>
    <row r="19" ht="35.45" customHeight="1" spans="1:14">
      <c r="A19" s="9"/>
      <c r="B19" s="9"/>
      <c r="C19" s="4"/>
      <c r="D19" s="8" t="s">
        <v>51</v>
      </c>
      <c r="E19" s="8"/>
      <c r="F19" s="8"/>
      <c r="G19" s="4" t="s">
        <v>52</v>
      </c>
      <c r="H19" s="4" t="s">
        <v>53</v>
      </c>
      <c r="I19" s="4">
        <v>5</v>
      </c>
      <c r="J19" s="4"/>
      <c r="K19" s="4">
        <v>5</v>
      </c>
      <c r="L19" s="4"/>
      <c r="M19" s="4"/>
      <c r="N19" s="4"/>
    </row>
    <row r="20" ht="75.95" customHeight="1" spans="1:14">
      <c r="A20" s="10"/>
      <c r="B20" s="10"/>
      <c r="C20" s="4" t="s">
        <v>54</v>
      </c>
      <c r="D20" s="8" t="s">
        <v>38</v>
      </c>
      <c r="E20" s="8"/>
      <c r="F20" s="8"/>
      <c r="G20" s="13" t="s">
        <v>55</v>
      </c>
      <c r="H20" s="14" t="s">
        <v>56</v>
      </c>
      <c r="I20" s="14">
        <v>5</v>
      </c>
      <c r="J20" s="14"/>
      <c r="K20" s="14">
        <v>5</v>
      </c>
      <c r="L20" s="14"/>
      <c r="M20" s="17"/>
      <c r="N20" s="17"/>
    </row>
    <row r="21" ht="24" customHeight="1" spans="1:14">
      <c r="A21" s="7" t="s">
        <v>57</v>
      </c>
      <c r="B21" s="7" t="s">
        <v>57</v>
      </c>
      <c r="C21" s="7" t="s">
        <v>57</v>
      </c>
      <c r="D21" s="4" t="s">
        <v>57</v>
      </c>
      <c r="E21" s="4"/>
      <c r="F21" s="4"/>
      <c r="G21" s="14" t="s">
        <v>57</v>
      </c>
      <c r="H21" s="14" t="s">
        <v>57</v>
      </c>
      <c r="I21" s="14" t="s">
        <v>58</v>
      </c>
      <c r="J21" s="14"/>
      <c r="K21" s="14"/>
      <c r="L21" s="14"/>
      <c r="M21" s="17"/>
      <c r="N21" s="17"/>
    </row>
    <row r="22" ht="78" customHeight="1" spans="1:14">
      <c r="A22" s="9"/>
      <c r="B22" s="9"/>
      <c r="C22" s="9"/>
      <c r="D22" s="8" t="s">
        <v>41</v>
      </c>
      <c r="E22" s="8"/>
      <c r="F22" s="8"/>
      <c r="G22" s="8" t="s">
        <v>59</v>
      </c>
      <c r="H22" s="4" t="s">
        <v>60</v>
      </c>
      <c r="I22" s="4">
        <v>5</v>
      </c>
      <c r="J22" s="4"/>
      <c r="K22" s="4">
        <v>4.8</v>
      </c>
      <c r="L22" s="4"/>
      <c r="M22" s="5" t="s">
        <v>61</v>
      </c>
      <c r="N22" s="11"/>
    </row>
    <row r="23" ht="44.45" customHeight="1" spans="1:14">
      <c r="A23" s="9"/>
      <c r="B23" s="9"/>
      <c r="C23" s="10"/>
      <c r="D23" s="8" t="s">
        <v>45</v>
      </c>
      <c r="E23" s="8"/>
      <c r="F23" s="8"/>
      <c r="G23" s="8" t="s">
        <v>62</v>
      </c>
      <c r="H23" s="4" t="s">
        <v>63</v>
      </c>
      <c r="I23" s="4">
        <v>5</v>
      </c>
      <c r="J23" s="4"/>
      <c r="K23" s="4">
        <v>5</v>
      </c>
      <c r="L23" s="4"/>
      <c r="M23" s="4"/>
      <c r="N23" s="4"/>
    </row>
    <row r="24" ht="39" customHeight="1" spans="1:14">
      <c r="A24" s="9"/>
      <c r="B24" s="9"/>
      <c r="C24" s="4" t="s">
        <v>64</v>
      </c>
      <c r="D24" s="8" t="s">
        <v>38</v>
      </c>
      <c r="E24" s="8"/>
      <c r="F24" s="8"/>
      <c r="G24" s="8" t="s">
        <v>65</v>
      </c>
      <c r="H24" s="4" t="s">
        <v>66</v>
      </c>
      <c r="I24" s="4">
        <v>5</v>
      </c>
      <c r="J24" s="4"/>
      <c r="K24" s="4">
        <v>5</v>
      </c>
      <c r="L24" s="4"/>
      <c r="M24" s="4"/>
      <c r="N24" s="4"/>
    </row>
    <row r="25" ht="30" customHeight="1" spans="1:14">
      <c r="A25" s="9"/>
      <c r="B25" s="9"/>
      <c r="C25" s="4"/>
      <c r="D25" s="8" t="s">
        <v>67</v>
      </c>
      <c r="E25" s="8"/>
      <c r="F25" s="8"/>
      <c r="G25" s="4" t="s">
        <v>68</v>
      </c>
      <c r="H25" s="4" t="s">
        <v>69</v>
      </c>
      <c r="I25" s="4">
        <v>3</v>
      </c>
      <c r="J25" s="4"/>
      <c r="K25" s="4">
        <v>3</v>
      </c>
      <c r="L25" s="4"/>
      <c r="M25" s="4"/>
      <c r="N25" s="4"/>
    </row>
    <row r="26" ht="36" customHeight="1" spans="1:14">
      <c r="A26" s="9"/>
      <c r="B26" s="10"/>
      <c r="C26" s="4"/>
      <c r="D26" s="8" t="s">
        <v>45</v>
      </c>
      <c r="E26" s="8"/>
      <c r="F26" s="8"/>
      <c r="G26" s="4" t="s">
        <v>70</v>
      </c>
      <c r="H26" s="4" t="s">
        <v>71</v>
      </c>
      <c r="I26" s="4">
        <v>2</v>
      </c>
      <c r="J26" s="4"/>
      <c r="K26" s="4">
        <v>0.57</v>
      </c>
      <c r="L26" s="4"/>
      <c r="M26" s="12" t="s">
        <v>72</v>
      </c>
      <c r="N26" s="12"/>
    </row>
    <row r="27" ht="120.95" customHeight="1" spans="1:14">
      <c r="A27" s="9"/>
      <c r="B27" s="9" t="s">
        <v>73</v>
      </c>
      <c r="C27" s="4" t="s">
        <v>74</v>
      </c>
      <c r="D27" s="8" t="s">
        <v>38</v>
      </c>
      <c r="E27" s="8"/>
      <c r="F27" s="8"/>
      <c r="G27" s="8" t="s">
        <v>75</v>
      </c>
      <c r="H27" s="4" t="s">
        <v>76</v>
      </c>
      <c r="I27" s="4">
        <v>15</v>
      </c>
      <c r="J27" s="4"/>
      <c r="K27" s="4">
        <v>15</v>
      </c>
      <c r="L27" s="4"/>
      <c r="M27" s="4"/>
      <c r="N27" s="4"/>
    </row>
    <row r="28" ht="318" customHeight="1" spans="1:14">
      <c r="A28" s="9"/>
      <c r="B28" s="9"/>
      <c r="C28" s="4"/>
      <c r="D28" s="8" t="s">
        <v>67</v>
      </c>
      <c r="E28" s="8"/>
      <c r="F28" s="8"/>
      <c r="G28" s="4" t="s">
        <v>77</v>
      </c>
      <c r="H28" s="4" t="s">
        <v>78</v>
      </c>
      <c r="I28" s="4">
        <v>15</v>
      </c>
      <c r="J28" s="4"/>
      <c r="K28" s="4">
        <v>15</v>
      </c>
      <c r="L28" s="4"/>
      <c r="M28" s="4"/>
      <c r="N28" s="4"/>
    </row>
    <row r="29" ht="23.45" customHeight="1" spans="1:14">
      <c r="A29" s="9"/>
      <c r="B29" s="4" t="s">
        <v>79</v>
      </c>
      <c r="C29" s="4" t="s">
        <v>80</v>
      </c>
      <c r="D29" s="8" t="s">
        <v>38</v>
      </c>
      <c r="E29" s="8"/>
      <c r="F29" s="8"/>
      <c r="G29" s="15">
        <v>0.9</v>
      </c>
      <c r="H29" s="16">
        <v>0.946</v>
      </c>
      <c r="I29" s="4">
        <v>5</v>
      </c>
      <c r="J29" s="4"/>
      <c r="K29" s="4">
        <v>5</v>
      </c>
      <c r="L29" s="4"/>
      <c r="M29" s="4"/>
      <c r="N29" s="4"/>
    </row>
    <row r="30" ht="23.45" customHeight="1" spans="1:14">
      <c r="A30" s="10"/>
      <c r="B30" s="4"/>
      <c r="C30" s="4"/>
      <c r="D30" s="8" t="s">
        <v>67</v>
      </c>
      <c r="E30" s="8"/>
      <c r="F30" s="8"/>
      <c r="G30" s="15">
        <v>0.9</v>
      </c>
      <c r="H30" s="4" t="s">
        <v>81</v>
      </c>
      <c r="I30" s="4">
        <v>5</v>
      </c>
      <c r="J30" s="4"/>
      <c r="K30" s="4">
        <v>5</v>
      </c>
      <c r="L30" s="4"/>
      <c r="M30" s="4"/>
      <c r="N30" s="4"/>
    </row>
    <row r="31" ht="19.15" customHeight="1" spans="1:14">
      <c r="A31" s="4" t="s">
        <v>82</v>
      </c>
      <c r="B31" s="4"/>
      <c r="C31" s="4"/>
      <c r="D31" s="4"/>
      <c r="E31" s="4"/>
      <c r="F31" s="4"/>
      <c r="G31" s="4"/>
      <c r="H31" s="4"/>
      <c r="I31" s="4">
        <v>100</v>
      </c>
      <c r="J31" s="4"/>
      <c r="K31" s="4">
        <v>96.29</v>
      </c>
      <c r="L31" s="4"/>
      <c r="M31" s="18"/>
      <c r="N31" s="18"/>
    </row>
  </sheetData>
  <sheetProtection formatCells="0" insertHyperlinks="0" autoFilter="0"/>
  <mergeCells count="12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5:A20"/>
    <mergeCell ref="A21:A30"/>
    <mergeCell ref="B15:B20"/>
    <mergeCell ref="B21:B26"/>
    <mergeCell ref="B27:B28"/>
    <mergeCell ref="B29:B30"/>
    <mergeCell ref="C15:C17"/>
    <mergeCell ref="C18:C19"/>
    <mergeCell ref="C21:C23"/>
    <mergeCell ref="C24:C26"/>
    <mergeCell ref="C27:C28"/>
    <mergeCell ref="C29:C30"/>
    <mergeCell ref="A7:B11"/>
  </mergeCells>
  <printOptions horizontalCentered="1" verticalCentered="1"/>
  <pageMargins left="0.786805555555556" right="0.708333333333333" top="0.786805555555556" bottom="0.708333333333333" header="0.314583333333333" footer="0.314583333333333"/>
  <pageSetup paperSize="9" scale="74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>
      <cellprotection/>
    </woSheetProps>
  </woSheetsProps>
  <woBookProps>
    <bookSettings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WWO_wpscloud_20220527170029-966ea45bfb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Ada</cp:lastModifiedBy>
  <dcterms:created xsi:type="dcterms:W3CDTF">2022-04-21T10:53:00Z</dcterms:created>
  <dcterms:modified xsi:type="dcterms:W3CDTF">2022-05-31T07:50:00Z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07494D4F45FD4BFC9CB5A607D2172797</vt:lpwstr>
  </property>
  <property fmtid="{D5CDD505-2E9C-101B-9397-08002B2CF9AE}" pid="3" name="KSOProductBuildVer">
    <vt:lpwstr>2052-0.0.0.0</vt:lpwstr>
  </property>
</Properties>
</file>